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 год" sheetId="2" r:id="rId2"/>
    <sheet name="ГПХ 2023 год" sheetId="3" r:id="rId3"/>
  </sheets>
  <definedNames/>
  <calcPr fullCalcOnLoad="1"/>
</workbook>
</file>

<file path=xl/sharedStrings.xml><?xml version="1.0" encoding="utf-8"?>
<sst xmlns="http://schemas.openxmlformats.org/spreadsheetml/2006/main" count="407" uniqueCount="153">
  <si>
    <t>Дата заключения контракта (договора)</t>
  </si>
  <si>
    <t>услуги водоснабжения</t>
  </si>
  <si>
    <t>услуги связи</t>
  </si>
  <si>
    <t>размещение информации на сайте</t>
  </si>
  <si>
    <t>услуги интернета</t>
  </si>
  <si>
    <t>публикация материалов в газете</t>
  </si>
  <si>
    <t>поставка электроэнергии</t>
  </si>
  <si>
    <t>техническое обслуживание пожарной сигнализации</t>
  </si>
  <si>
    <t>обслуживание системы консультант плюс</t>
  </si>
  <si>
    <t>дератизация (места захоронений)</t>
  </si>
  <si>
    <t>624000021334</t>
  </si>
  <si>
    <t>1</t>
  </si>
  <si>
    <t>№ п/п</t>
  </si>
  <si>
    <t>ИП Рогозянский Сергей Анатольевич, инн 245008607982</t>
  </si>
  <si>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Администрация Степановского сельсовета Ирбейского района Красноярского края</t>
    </r>
    <r>
      <rPr>
        <b/>
        <sz val="12"/>
        <rFont val="Arial"/>
        <family val="2"/>
      </rPr>
      <t xml:space="preserve"> </t>
    </r>
  </si>
  <si>
    <t>359</t>
  </si>
  <si>
    <t>10</t>
  </si>
  <si>
    <t>приобретение хоз.товаров</t>
  </si>
  <si>
    <t>АО "РТКомм.РУ", инн 7708126998 кпп 540243001</t>
  </si>
  <si>
    <t>ПАО "Ростелеком", инн 7707049388 кпп 246643001</t>
  </si>
  <si>
    <t>Степановское МУП "КЕДР", инн 2416006020 кпп 241601001</t>
  </si>
  <si>
    <t xml:space="preserve">ИП Рогозянский Сергей Анатольевич, инн 245008607982 </t>
  </si>
  <si>
    <t>дератизация (помещений администрации)</t>
  </si>
  <si>
    <t>ООО М-Сервис, инн 2455029960 кпп 245501001</t>
  </si>
  <si>
    <t>КГАУ "Редакция газеты "Ирбейская правда", инн 2416000340 кпп 241601001</t>
  </si>
  <si>
    <t>Глава сельсовета</t>
  </si>
  <si>
    <t>С.П. Сырыгин</t>
  </si>
  <si>
    <t>А.Б. Булавская</t>
  </si>
  <si>
    <t>38/22М</t>
  </si>
  <si>
    <t>ООО "Кунгус"                                                                                                                                                                                      инн 2416004601 кпп 241601001</t>
  </si>
  <si>
    <t>Сведения о проведенных в 2022 году конкурсах и аукционах, а также заключеных контрактах, договорах, в том числе без проведения торгов на выполнение работ, оказание услуг</t>
  </si>
  <si>
    <t>Номер контракта</t>
  </si>
  <si>
    <t>С кем заключен (поставщик, ИНН)</t>
  </si>
  <si>
    <t>Способ определения поставщика (аукцион, конкурс, единственный поставщик)</t>
  </si>
  <si>
    <t>Предмет кнтракта</t>
  </si>
  <si>
    <t>Сумма контракта, руб.</t>
  </si>
  <si>
    <t>Срок выполнения обязательств по контракту (договору)</t>
  </si>
  <si>
    <t>Источник финансирования (федеральный, краевой, местный бюджет)</t>
  </si>
  <si>
    <t>Исполнение контракта (исполнен/неисполнен)</t>
  </si>
  <si>
    <t>единственный поставщик</t>
  </si>
  <si>
    <t>ПАО "Красноярскэнергосбыт", инн 2466132221 кпп 244803001</t>
  </si>
  <si>
    <t>приобретение коммунального отвала</t>
  </si>
  <si>
    <t>KRN-009613</t>
  </si>
  <si>
    <t>б\н</t>
  </si>
  <si>
    <t>приобретение роутера</t>
  </si>
  <si>
    <t>580/6-Т/22/Р</t>
  </si>
  <si>
    <t>местный бюджет</t>
  </si>
  <si>
    <t>ООО "Сибирская сеть агрокомплектов" инн 6732008351 кпп550701001</t>
  </si>
  <si>
    <t>АО "Красноярскнефтепродукт" инн 2460002949 кпп 244802001</t>
  </si>
  <si>
    <t>поставка нефтепродуктов</t>
  </si>
  <si>
    <t>б/н</t>
  </si>
  <si>
    <t>ИП Полыхань Ульяна Сергеева инн241601815240</t>
  </si>
  <si>
    <t>приобретение беспроводного телефона</t>
  </si>
  <si>
    <t>Исполнен</t>
  </si>
  <si>
    <t>Исполнен частично</t>
  </si>
  <si>
    <t>012-РО/01-22МК</t>
  </si>
  <si>
    <t>ООО "Агропромкомплект" инн 2448002332 кпп 244501001</t>
  </si>
  <si>
    <t>вывоз ТБО</t>
  </si>
  <si>
    <t>42</t>
  </si>
  <si>
    <t>Ип Астапов Артем Николаевич инн 246411233638</t>
  </si>
  <si>
    <t>перезарядка огнетушителей</t>
  </si>
  <si>
    <t>242203281251</t>
  </si>
  <si>
    <t>ООО "Компания "Тензор" инн 7605016030 кпп 246645001</t>
  </si>
  <si>
    <t>приобретение неисключительных прав на ПО СБиС</t>
  </si>
  <si>
    <t xml:space="preserve">ООО "Интер-Авто Строй"  инн 2466251966 кпп 246601001                                                                                                                                                                                                                                       </t>
  </si>
  <si>
    <t>ООО ИЦ "Искра" инн 2466123347 кпп 246601001</t>
  </si>
  <si>
    <t>3</t>
  </si>
  <si>
    <t>ИП Малько Елена Сергеевна инн 246411276575</t>
  </si>
  <si>
    <t>приобретение огнетушителей</t>
  </si>
  <si>
    <t xml:space="preserve">Исполнен </t>
  </si>
  <si>
    <t>2</t>
  </si>
  <si>
    <t>приобретение хохтоваров</t>
  </si>
  <si>
    <t>ИП Семченко Ольга Ивановна инн 241600056311</t>
  </si>
  <si>
    <t>приобретение спорт.товаров</t>
  </si>
  <si>
    <t>ИП Чех Евгений Геннадьевич инн 381900080948</t>
  </si>
  <si>
    <t>приобретение триммера бензинового</t>
  </si>
  <si>
    <t>приобретение картриджа</t>
  </si>
  <si>
    <t>27-13/07-02</t>
  </si>
  <si>
    <t>проект организации дорожного движения</t>
  </si>
  <si>
    <t>196</t>
  </si>
  <si>
    <t>кадастровые работы</t>
  </si>
  <si>
    <t>29</t>
  </si>
  <si>
    <t>приобретение автозапчастей</t>
  </si>
  <si>
    <t>Начальник отдела</t>
  </si>
  <si>
    <t>приобретение хоз. и канц. товаров</t>
  </si>
  <si>
    <t>2145/2022</t>
  </si>
  <si>
    <t>99лт-22</t>
  </si>
  <si>
    <t>06/10/2022</t>
  </si>
  <si>
    <t>102лт-22</t>
  </si>
  <si>
    <t>101лт-22</t>
  </si>
  <si>
    <t>2176/2022</t>
  </si>
  <si>
    <t>07/11/2022</t>
  </si>
  <si>
    <t>продление лицензии</t>
  </si>
  <si>
    <t>приобретение канц. товаров</t>
  </si>
  <si>
    <t>содержание улично-дорожной сети</t>
  </si>
  <si>
    <t>устройство минерализованных полос</t>
  </si>
  <si>
    <t>ООО "Парус-Экосвит" ИНН 2461039211 КПП 246101001</t>
  </si>
  <si>
    <t>ИП Сидоренко Антон Викторович ИНН 241601480379</t>
  </si>
  <si>
    <t>федеральный бюджет</t>
  </si>
  <si>
    <t>ИП Дмитриев Игорь Анатольевич ИНН 241600596902</t>
  </si>
  <si>
    <t>обкос травы, покраска забора</t>
  </si>
  <si>
    <t>краевой бюджет - 27450,00; местный бюджет -52550,00</t>
  </si>
  <si>
    <t>краевой бюджет</t>
  </si>
  <si>
    <t>приобретение плаката антитеррор</t>
  </si>
  <si>
    <t>краевой бюджет - 34520,00; местный бюджет -2758,00</t>
  </si>
  <si>
    <t>ИП ГКФХ Соколовская Тамара Михайловна ИНН 143300138518</t>
  </si>
  <si>
    <t>краевой бюджет - 66262,73; местный бюджет -51973,00</t>
  </si>
  <si>
    <t>ООО "Ориентир" ИНН 2416005740 КПП 241601001</t>
  </si>
  <si>
    <t>ИП Крылов Иван Васильевич ИНН 352526900865</t>
  </si>
  <si>
    <t>ИП Кривошапкин Виталий Николаевич ИНН 241601305835</t>
  </si>
  <si>
    <t>ИП Чуешов Александр Вадимович ИНН 246519270280</t>
  </si>
  <si>
    <t>21900300302</t>
  </si>
  <si>
    <t>КА-РТС-028254</t>
  </si>
  <si>
    <t>6</t>
  </si>
  <si>
    <t>431/23</t>
  </si>
  <si>
    <t xml:space="preserve">Не исполнен </t>
  </si>
  <si>
    <t>415/23</t>
  </si>
  <si>
    <t>Не исполнен</t>
  </si>
  <si>
    <t>БТ-4756</t>
  </si>
  <si>
    <t>2423030218386</t>
  </si>
  <si>
    <t>30</t>
  </si>
  <si>
    <t>3038/2023</t>
  </si>
  <si>
    <t>консультацтонные услуги</t>
  </si>
  <si>
    <t>3093/2023</t>
  </si>
  <si>
    <t>46/02</t>
  </si>
  <si>
    <t>изготовление баннеров</t>
  </si>
  <si>
    <t>Сведения о проведенных в 2023 году конкурсах и аукционах, а также заключеных контрактах, договорах, в том числе без проведения торгов на выполнение работ, оказание услуг</t>
  </si>
  <si>
    <t>ООО "Астек" ИНН2460242147 КПП 24501001</t>
  </si>
  <si>
    <t>983/6-Т/23/Р</t>
  </si>
  <si>
    <t>приобретение нефтепродуктов</t>
  </si>
  <si>
    <t>458</t>
  </si>
  <si>
    <t>ИП Антонов Олег Вячеславович ИНН 246213937174</t>
  </si>
  <si>
    <t>приобретение хозяйственных товаров</t>
  </si>
  <si>
    <t>Исполнено</t>
  </si>
  <si>
    <t>3171/2023</t>
  </si>
  <si>
    <t>ИП Полыхань Ульяна Сергеевна ИНН 241601815240</t>
  </si>
  <si>
    <t>АО "Красноярскнефтепродукт" ИНН 2460002949 КПП 244802001</t>
  </si>
  <si>
    <t xml:space="preserve">ИП Рогозянский Сергей Анатольевич, ИНН 245008607982 </t>
  </si>
  <si>
    <t>ИП Рогозянский Сергей Анатольевич, ИНН 245008607982</t>
  </si>
  <si>
    <t>ПАО "Ростелеком", ИНН 7707049388 КПП 246643001</t>
  </si>
  <si>
    <t>ПАО "Красноярскэнергосбыт", ИНН 2466132221 КПП 244803001</t>
  </si>
  <si>
    <t>ООО ИЦ "Искра" ИНН 2466123347 КПП 246601001</t>
  </si>
  <si>
    <t>АО "РТКомм.РУ", ИНН 7708126998 КПП 540243001</t>
  </si>
  <si>
    <t>Степановское МУП "КЕДР", ИНН 2416006020 КПП 241601001</t>
  </si>
  <si>
    <t>ООО М-Сервис, ИНН 2455029960 КПП 245501001</t>
  </si>
  <si>
    <t>КГАУ "Редакция газеты "Ирбейская правда", ИНН 2416000340 КПП 241601001</t>
  </si>
  <si>
    <t>ООО "Компания "Тензор" ИНН 7605016030 КПП 246645001</t>
  </si>
  <si>
    <t>Гусев Евгений Викторович</t>
  </si>
  <si>
    <t>расчистка дорог от снега</t>
  </si>
  <si>
    <t>уборка территории от мусора, противопожарная опашка</t>
  </si>
  <si>
    <t>4</t>
  </si>
  <si>
    <t>Черепкова Мария Сергеевна</t>
  </si>
  <si>
    <t>санитарная обработка помещения администрации сельсовета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</si>
</sst>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6">
      <selection activeCell="E18" sqref="E18"/>
    </sheetView>
  </sheetViews>
  <sheetFormatPr defaultColWidth="9.140625" defaultRowHeight="12.75"/>
  <cols>
    <col min="1" max="1" width="6.7109375" style="3" customWidth="1"/>
    <col min="2" max="2" width="21.7109375" style="19" customWidth="1"/>
    <col min="3" max="3" width="8.28125" style="0" customWidth="1"/>
    <col min="4" max="4" width="6.421875" style="0" customWidth="1"/>
    <col min="5" max="5" width="49.28125" style="0" customWidth="1"/>
    <col min="6" max="6" width="29.8515625" style="0" customWidth="1"/>
    <col min="8" max="8" width="16.00390625" style="0" customWidth="1"/>
    <col min="9" max="9" width="12.8515625" style="0" customWidth="1"/>
    <col min="10" max="10" width="19.00390625" style="0" customWidth="1"/>
    <col min="12" max="12" width="12.28125" style="0" customWidth="1"/>
    <col min="13" max="13" width="17.140625" style="1" customWidth="1"/>
  </cols>
  <sheetData>
    <row r="1" spans="1:13" ht="34.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2" ht="15.75">
      <c r="C3" s="2"/>
      <c r="D3" s="2"/>
      <c r="K3" s="43"/>
      <c r="L3" s="43"/>
    </row>
    <row r="4" spans="1:13" s="1" customFormat="1" ht="75" customHeight="1">
      <c r="A4" s="4" t="s">
        <v>12</v>
      </c>
      <c r="B4" s="11" t="s">
        <v>31</v>
      </c>
      <c r="C4" s="44" t="s">
        <v>0</v>
      </c>
      <c r="D4" s="44"/>
      <c r="E4" s="5" t="s">
        <v>32</v>
      </c>
      <c r="F4" s="5" t="s">
        <v>33</v>
      </c>
      <c r="G4" s="35" t="s">
        <v>34</v>
      </c>
      <c r="H4" s="36"/>
      <c r="I4" s="4" t="s">
        <v>35</v>
      </c>
      <c r="J4" s="4" t="s">
        <v>36</v>
      </c>
      <c r="K4" s="35" t="s">
        <v>37</v>
      </c>
      <c r="L4" s="36"/>
      <c r="M4" s="4" t="s">
        <v>38</v>
      </c>
    </row>
    <row r="5" spans="1:13" ht="48" customHeight="1">
      <c r="A5" s="10">
        <v>1</v>
      </c>
      <c r="B5" s="7" t="s">
        <v>10</v>
      </c>
      <c r="C5" s="39">
        <v>44938</v>
      </c>
      <c r="D5" s="40"/>
      <c r="E5" s="10" t="s">
        <v>19</v>
      </c>
      <c r="F5" s="15" t="s">
        <v>39</v>
      </c>
      <c r="G5" s="37" t="s">
        <v>2</v>
      </c>
      <c r="H5" s="38"/>
      <c r="I5" s="9">
        <v>20477.29</v>
      </c>
      <c r="J5" s="17">
        <v>45291</v>
      </c>
      <c r="K5" s="37" t="s">
        <v>46</v>
      </c>
      <c r="L5" s="38"/>
      <c r="M5" s="11" t="s">
        <v>54</v>
      </c>
    </row>
    <row r="6" spans="1:13" ht="48" customHeight="1">
      <c r="A6" s="10">
        <v>2</v>
      </c>
      <c r="B6" s="7" t="s">
        <v>15</v>
      </c>
      <c r="C6" s="39">
        <v>44938</v>
      </c>
      <c r="D6" s="40"/>
      <c r="E6" s="11" t="s">
        <v>40</v>
      </c>
      <c r="F6" s="13" t="s">
        <v>39</v>
      </c>
      <c r="G6" s="37" t="s">
        <v>6</v>
      </c>
      <c r="H6" s="38"/>
      <c r="I6" s="9">
        <v>650000</v>
      </c>
      <c r="J6" s="17">
        <v>45291</v>
      </c>
      <c r="K6" s="37" t="s">
        <v>46</v>
      </c>
      <c r="L6" s="38"/>
      <c r="M6" s="11" t="s">
        <v>54</v>
      </c>
    </row>
    <row r="7" spans="1:13" ht="48" customHeight="1">
      <c r="A7" s="10">
        <v>3</v>
      </c>
      <c r="B7" s="7" t="s">
        <v>111</v>
      </c>
      <c r="C7" s="39">
        <v>44946</v>
      </c>
      <c r="D7" s="40"/>
      <c r="E7" s="11" t="s">
        <v>65</v>
      </c>
      <c r="F7" s="13" t="s">
        <v>39</v>
      </c>
      <c r="G7" s="37" t="s">
        <v>8</v>
      </c>
      <c r="H7" s="38"/>
      <c r="I7" s="9">
        <v>40272</v>
      </c>
      <c r="J7" s="17">
        <v>45291</v>
      </c>
      <c r="K7" s="37" t="s">
        <v>46</v>
      </c>
      <c r="L7" s="38"/>
      <c r="M7" s="11" t="s">
        <v>53</v>
      </c>
    </row>
    <row r="8" spans="1:13" ht="48" customHeight="1">
      <c r="A8" s="10">
        <v>4</v>
      </c>
      <c r="B8" s="7" t="s">
        <v>112</v>
      </c>
      <c r="C8" s="39">
        <v>44938</v>
      </c>
      <c r="D8" s="40"/>
      <c r="E8" s="11" t="s">
        <v>18</v>
      </c>
      <c r="F8" s="13" t="s">
        <v>39</v>
      </c>
      <c r="G8" s="37" t="s">
        <v>4</v>
      </c>
      <c r="H8" s="38"/>
      <c r="I8" s="9">
        <v>70000</v>
      </c>
      <c r="J8" s="17">
        <v>45291</v>
      </c>
      <c r="K8" s="37" t="s">
        <v>46</v>
      </c>
      <c r="L8" s="38"/>
      <c r="M8" s="11" t="s">
        <v>54</v>
      </c>
    </row>
    <row r="9" spans="1:13" ht="48" customHeight="1">
      <c r="A9" s="10">
        <v>5</v>
      </c>
      <c r="B9" s="7" t="s">
        <v>113</v>
      </c>
      <c r="C9" s="39">
        <v>44938</v>
      </c>
      <c r="D9" s="40"/>
      <c r="E9" s="11" t="s">
        <v>20</v>
      </c>
      <c r="F9" s="13" t="s">
        <v>39</v>
      </c>
      <c r="G9" s="37" t="s">
        <v>1</v>
      </c>
      <c r="H9" s="38"/>
      <c r="I9" s="9">
        <v>2364.56</v>
      </c>
      <c r="J9" s="17">
        <v>45291</v>
      </c>
      <c r="K9" s="37" t="s">
        <v>46</v>
      </c>
      <c r="L9" s="38"/>
      <c r="M9" s="11" t="s">
        <v>54</v>
      </c>
    </row>
    <row r="10" spans="1:13" ht="48" customHeight="1">
      <c r="A10" s="10">
        <v>6</v>
      </c>
      <c r="B10" s="7" t="s">
        <v>114</v>
      </c>
      <c r="C10" s="39">
        <v>44938</v>
      </c>
      <c r="D10" s="40"/>
      <c r="E10" s="11" t="s">
        <v>21</v>
      </c>
      <c r="F10" s="13" t="s">
        <v>39</v>
      </c>
      <c r="G10" s="37" t="s">
        <v>22</v>
      </c>
      <c r="H10" s="38"/>
      <c r="I10" s="9">
        <v>3360</v>
      </c>
      <c r="J10" s="17">
        <v>45291</v>
      </c>
      <c r="K10" s="37" t="s">
        <v>46</v>
      </c>
      <c r="L10" s="38"/>
      <c r="M10" s="11" t="s">
        <v>115</v>
      </c>
    </row>
    <row r="11" spans="1:13" ht="48" customHeight="1">
      <c r="A11" s="10">
        <v>7</v>
      </c>
      <c r="B11" s="7" t="s">
        <v>116</v>
      </c>
      <c r="C11" s="39">
        <v>44938</v>
      </c>
      <c r="D11" s="40"/>
      <c r="E11" s="11" t="s">
        <v>13</v>
      </c>
      <c r="F11" s="13" t="s">
        <v>39</v>
      </c>
      <c r="G11" s="37" t="s">
        <v>9</v>
      </c>
      <c r="H11" s="38"/>
      <c r="I11" s="9">
        <v>3400</v>
      </c>
      <c r="J11" s="17">
        <v>45291</v>
      </c>
      <c r="K11" s="37" t="s">
        <v>46</v>
      </c>
      <c r="L11" s="38"/>
      <c r="M11" s="11" t="s">
        <v>117</v>
      </c>
    </row>
    <row r="12" spans="1:13" ht="48" customHeight="1">
      <c r="A12" s="10">
        <v>8</v>
      </c>
      <c r="B12" s="7" t="s">
        <v>118</v>
      </c>
      <c r="C12" s="39">
        <v>44938</v>
      </c>
      <c r="D12" s="40"/>
      <c r="E12" s="10" t="s">
        <v>23</v>
      </c>
      <c r="F12" s="15" t="s">
        <v>39</v>
      </c>
      <c r="G12" s="37" t="s">
        <v>3</v>
      </c>
      <c r="H12" s="38"/>
      <c r="I12" s="9">
        <v>15000</v>
      </c>
      <c r="J12" s="17">
        <v>45291</v>
      </c>
      <c r="K12" s="37" t="s">
        <v>46</v>
      </c>
      <c r="L12" s="38"/>
      <c r="M12" s="11" t="s">
        <v>69</v>
      </c>
    </row>
    <row r="13" spans="1:13" ht="48" customHeight="1">
      <c r="A13" s="10">
        <v>9</v>
      </c>
      <c r="B13" s="7" t="s">
        <v>16</v>
      </c>
      <c r="C13" s="39">
        <v>44943</v>
      </c>
      <c r="D13" s="40"/>
      <c r="E13" s="12" t="s">
        <v>24</v>
      </c>
      <c r="F13" s="12" t="s">
        <v>39</v>
      </c>
      <c r="G13" s="37" t="s">
        <v>5</v>
      </c>
      <c r="H13" s="38"/>
      <c r="I13" s="9">
        <v>24600</v>
      </c>
      <c r="J13" s="17">
        <v>45291</v>
      </c>
      <c r="K13" s="37" t="s">
        <v>46</v>
      </c>
      <c r="L13" s="38"/>
      <c r="M13" s="11" t="s">
        <v>54</v>
      </c>
    </row>
    <row r="14" spans="1:13" ht="48" customHeight="1">
      <c r="A14" s="10">
        <v>10</v>
      </c>
      <c r="B14" s="7" t="s">
        <v>28</v>
      </c>
      <c r="C14" s="39">
        <v>44586</v>
      </c>
      <c r="D14" s="40"/>
      <c r="E14" s="12" t="s">
        <v>64</v>
      </c>
      <c r="F14" s="12" t="s">
        <v>39</v>
      </c>
      <c r="G14" s="37" t="s">
        <v>7</v>
      </c>
      <c r="H14" s="38"/>
      <c r="I14" s="9">
        <v>15600</v>
      </c>
      <c r="J14" s="17">
        <v>44926</v>
      </c>
      <c r="K14" s="37" t="s">
        <v>46</v>
      </c>
      <c r="L14" s="38"/>
      <c r="M14" s="11" t="s">
        <v>54</v>
      </c>
    </row>
    <row r="15" spans="1:13" ht="48" customHeight="1">
      <c r="A15" s="10">
        <v>11</v>
      </c>
      <c r="B15" s="7" t="s">
        <v>11</v>
      </c>
      <c r="C15" s="33">
        <v>44581</v>
      </c>
      <c r="D15" s="34"/>
      <c r="E15" s="8" t="s">
        <v>29</v>
      </c>
      <c r="F15" s="16" t="s">
        <v>39</v>
      </c>
      <c r="G15" s="35" t="s">
        <v>17</v>
      </c>
      <c r="H15" s="36"/>
      <c r="I15" s="6">
        <v>5000</v>
      </c>
      <c r="J15" s="17">
        <v>44926</v>
      </c>
      <c r="K15" s="35" t="s">
        <v>46</v>
      </c>
      <c r="L15" s="36"/>
      <c r="M15" s="4" t="s">
        <v>53</v>
      </c>
    </row>
    <row r="16" spans="1:13" ht="48" customHeight="1">
      <c r="A16" s="10">
        <v>12</v>
      </c>
      <c r="B16" s="7" t="s">
        <v>42</v>
      </c>
      <c r="C16" s="45">
        <v>44593</v>
      </c>
      <c r="D16" s="45"/>
      <c r="E16" s="8" t="s">
        <v>47</v>
      </c>
      <c r="F16" s="8" t="s">
        <v>39</v>
      </c>
      <c r="G16" s="44" t="s">
        <v>41</v>
      </c>
      <c r="H16" s="44"/>
      <c r="I16" s="18">
        <v>100000</v>
      </c>
      <c r="J16" s="17">
        <v>44926</v>
      </c>
      <c r="K16" s="44" t="s">
        <v>46</v>
      </c>
      <c r="L16" s="44"/>
      <c r="M16" s="4" t="s">
        <v>53</v>
      </c>
    </row>
    <row r="17" spans="1:13" ht="48" customHeight="1">
      <c r="A17" s="10">
        <v>13</v>
      </c>
      <c r="B17" s="7" t="s">
        <v>43</v>
      </c>
      <c r="C17" s="33">
        <v>44582</v>
      </c>
      <c r="D17" s="34"/>
      <c r="E17" s="8" t="s">
        <v>51</v>
      </c>
      <c r="F17" s="8" t="s">
        <v>39</v>
      </c>
      <c r="G17" s="35" t="s">
        <v>44</v>
      </c>
      <c r="H17" s="36"/>
      <c r="I17" s="18">
        <v>2500</v>
      </c>
      <c r="J17" s="17">
        <v>44926</v>
      </c>
      <c r="K17" s="35" t="s">
        <v>46</v>
      </c>
      <c r="L17" s="36"/>
      <c r="M17" s="4" t="s">
        <v>53</v>
      </c>
    </row>
    <row r="18" spans="1:13" ht="48" customHeight="1">
      <c r="A18" s="10">
        <v>14</v>
      </c>
      <c r="B18" s="7" t="s">
        <v>45</v>
      </c>
      <c r="C18" s="33">
        <v>44607</v>
      </c>
      <c r="D18" s="34"/>
      <c r="E18" s="8" t="s">
        <v>48</v>
      </c>
      <c r="F18" s="8" t="s">
        <v>39</v>
      </c>
      <c r="G18" s="35" t="s">
        <v>49</v>
      </c>
      <c r="H18" s="36"/>
      <c r="I18" s="18">
        <v>53050</v>
      </c>
      <c r="J18" s="17">
        <v>44742</v>
      </c>
      <c r="K18" s="35" t="s">
        <v>46</v>
      </c>
      <c r="L18" s="36"/>
      <c r="M18" s="4" t="s">
        <v>53</v>
      </c>
    </row>
    <row r="19" spans="1:13" ht="48" customHeight="1">
      <c r="A19" s="10">
        <v>15</v>
      </c>
      <c r="B19" s="7" t="s">
        <v>50</v>
      </c>
      <c r="C19" s="33">
        <v>44593</v>
      </c>
      <c r="D19" s="34"/>
      <c r="E19" s="8" t="s">
        <v>51</v>
      </c>
      <c r="F19" s="8" t="s">
        <v>39</v>
      </c>
      <c r="G19" s="35" t="s">
        <v>52</v>
      </c>
      <c r="H19" s="36"/>
      <c r="I19" s="18">
        <v>2990</v>
      </c>
      <c r="J19" s="17">
        <v>44926</v>
      </c>
      <c r="K19" s="35" t="s">
        <v>46</v>
      </c>
      <c r="L19" s="36"/>
      <c r="M19" s="4" t="s">
        <v>53</v>
      </c>
    </row>
    <row r="20" spans="1:13" ht="48" customHeight="1">
      <c r="A20" s="10">
        <v>16</v>
      </c>
      <c r="B20" s="7" t="s">
        <v>55</v>
      </c>
      <c r="C20" s="33">
        <v>44585</v>
      </c>
      <c r="D20" s="34"/>
      <c r="E20" s="8" t="s">
        <v>56</v>
      </c>
      <c r="F20" s="16" t="s">
        <v>39</v>
      </c>
      <c r="G20" s="35" t="s">
        <v>57</v>
      </c>
      <c r="H20" s="36"/>
      <c r="I20" s="6">
        <v>894.56</v>
      </c>
      <c r="J20" s="17">
        <v>44926</v>
      </c>
      <c r="K20" s="35" t="s">
        <v>46</v>
      </c>
      <c r="L20" s="36"/>
      <c r="M20" s="4" t="s">
        <v>69</v>
      </c>
    </row>
    <row r="21" spans="1:13" ht="48" customHeight="1">
      <c r="A21" s="10">
        <v>17</v>
      </c>
      <c r="B21" s="7" t="s">
        <v>58</v>
      </c>
      <c r="C21" s="45">
        <v>44621</v>
      </c>
      <c r="D21" s="45"/>
      <c r="E21" s="8" t="s">
        <v>59</v>
      </c>
      <c r="F21" s="8" t="s">
        <v>39</v>
      </c>
      <c r="G21" s="44" t="s">
        <v>60</v>
      </c>
      <c r="H21" s="44"/>
      <c r="I21" s="18">
        <v>3070</v>
      </c>
      <c r="J21" s="17">
        <v>44926</v>
      </c>
      <c r="K21" s="44" t="s">
        <v>46</v>
      </c>
      <c r="L21" s="44"/>
      <c r="M21" s="4" t="s">
        <v>53</v>
      </c>
    </row>
    <row r="22" spans="1:13" ht="48" customHeight="1">
      <c r="A22" s="10">
        <v>18</v>
      </c>
      <c r="B22" s="7" t="s">
        <v>61</v>
      </c>
      <c r="C22" s="33">
        <v>44648</v>
      </c>
      <c r="D22" s="34"/>
      <c r="E22" s="8" t="s">
        <v>62</v>
      </c>
      <c r="F22" s="8" t="s">
        <v>39</v>
      </c>
      <c r="G22" s="35" t="s">
        <v>63</v>
      </c>
      <c r="H22" s="36"/>
      <c r="I22" s="18">
        <v>5600</v>
      </c>
      <c r="J22" s="17">
        <v>44926</v>
      </c>
      <c r="K22" s="35" t="s">
        <v>46</v>
      </c>
      <c r="L22" s="36"/>
      <c r="M22" s="4" t="s">
        <v>53</v>
      </c>
    </row>
    <row r="23" spans="1:13" ht="48" customHeight="1">
      <c r="A23" s="10">
        <v>19</v>
      </c>
      <c r="B23" s="7" t="s">
        <v>66</v>
      </c>
      <c r="C23" s="33">
        <v>44635</v>
      </c>
      <c r="D23" s="34"/>
      <c r="E23" s="8" t="s">
        <v>67</v>
      </c>
      <c r="F23" s="8" t="s">
        <v>39</v>
      </c>
      <c r="G23" s="35" t="s">
        <v>68</v>
      </c>
      <c r="H23" s="36"/>
      <c r="I23" s="18">
        <v>3390</v>
      </c>
      <c r="J23" s="17">
        <v>44926</v>
      </c>
      <c r="K23" s="35" t="s">
        <v>46</v>
      </c>
      <c r="L23" s="36"/>
      <c r="M23" s="4" t="s">
        <v>53</v>
      </c>
    </row>
    <row r="24" spans="1:13" ht="48" customHeight="1">
      <c r="A24" s="10">
        <v>20</v>
      </c>
      <c r="B24" s="7" t="s">
        <v>70</v>
      </c>
      <c r="C24" s="33">
        <v>44717</v>
      </c>
      <c r="D24" s="34"/>
      <c r="E24" s="8" t="s">
        <v>29</v>
      </c>
      <c r="F24" s="8" t="s">
        <v>39</v>
      </c>
      <c r="G24" s="35" t="s">
        <v>71</v>
      </c>
      <c r="H24" s="36"/>
      <c r="I24" s="18">
        <v>5000</v>
      </c>
      <c r="J24" s="17">
        <v>44926</v>
      </c>
      <c r="K24" s="35" t="s">
        <v>46</v>
      </c>
      <c r="L24" s="36"/>
      <c r="M24" s="4" t="s">
        <v>53</v>
      </c>
    </row>
    <row r="25" spans="1:13" ht="48" customHeight="1">
      <c r="A25" s="10">
        <v>21</v>
      </c>
      <c r="B25" s="7" t="s">
        <v>70</v>
      </c>
      <c r="C25" s="33">
        <v>44739</v>
      </c>
      <c r="D25" s="34"/>
      <c r="E25" s="8" t="s">
        <v>72</v>
      </c>
      <c r="F25" s="8" t="s">
        <v>39</v>
      </c>
      <c r="G25" s="35" t="s">
        <v>73</v>
      </c>
      <c r="H25" s="36"/>
      <c r="I25" s="18">
        <v>14240</v>
      </c>
      <c r="J25" s="17">
        <v>44926</v>
      </c>
      <c r="K25" s="35" t="s">
        <v>46</v>
      </c>
      <c r="L25" s="36"/>
      <c r="M25" s="4" t="s">
        <v>53</v>
      </c>
    </row>
    <row r="26" spans="1:13" ht="48" customHeight="1">
      <c r="A26" s="10">
        <v>22</v>
      </c>
      <c r="B26" s="7" t="s">
        <v>50</v>
      </c>
      <c r="C26" s="33">
        <v>44748</v>
      </c>
      <c r="D26" s="34"/>
      <c r="E26" s="8" t="s">
        <v>74</v>
      </c>
      <c r="F26" s="8" t="s">
        <v>39</v>
      </c>
      <c r="G26" s="35" t="s">
        <v>75</v>
      </c>
      <c r="H26" s="36"/>
      <c r="I26" s="18">
        <v>17880</v>
      </c>
      <c r="J26" s="17">
        <v>44926</v>
      </c>
      <c r="K26" s="35" t="s">
        <v>46</v>
      </c>
      <c r="L26" s="36"/>
      <c r="M26" s="4" t="s">
        <v>53</v>
      </c>
    </row>
    <row r="27" spans="1:13" ht="48" customHeight="1">
      <c r="A27" s="10">
        <v>23</v>
      </c>
      <c r="B27" s="7" t="s">
        <v>50</v>
      </c>
      <c r="C27" s="33">
        <v>44760</v>
      </c>
      <c r="D27" s="34"/>
      <c r="E27" s="8" t="s">
        <v>51</v>
      </c>
      <c r="F27" s="8" t="s">
        <v>39</v>
      </c>
      <c r="G27" s="35" t="s">
        <v>76</v>
      </c>
      <c r="H27" s="36"/>
      <c r="I27" s="18">
        <v>1500</v>
      </c>
      <c r="J27" s="17">
        <v>44926</v>
      </c>
      <c r="K27" s="35" t="s">
        <v>46</v>
      </c>
      <c r="L27" s="36"/>
      <c r="M27" s="4" t="s">
        <v>53</v>
      </c>
    </row>
    <row r="28" spans="1:13" ht="48" customHeight="1">
      <c r="A28" s="10">
        <v>24</v>
      </c>
      <c r="B28" s="7" t="s">
        <v>77</v>
      </c>
      <c r="C28" s="33">
        <v>44755</v>
      </c>
      <c r="D28" s="34"/>
      <c r="E28" s="11" t="s">
        <v>108</v>
      </c>
      <c r="F28" s="8" t="s">
        <v>39</v>
      </c>
      <c r="G28" s="35" t="s">
        <v>78</v>
      </c>
      <c r="H28" s="36"/>
      <c r="I28" s="18">
        <v>23000</v>
      </c>
      <c r="J28" s="17">
        <v>44926</v>
      </c>
      <c r="K28" s="35" t="s">
        <v>46</v>
      </c>
      <c r="L28" s="36"/>
      <c r="M28" s="4" t="s">
        <v>53</v>
      </c>
    </row>
    <row r="29" spans="1:13" ht="48" customHeight="1">
      <c r="A29" s="10">
        <v>25</v>
      </c>
      <c r="B29" s="7" t="s">
        <v>79</v>
      </c>
      <c r="C29" s="33">
        <v>44791</v>
      </c>
      <c r="D29" s="34"/>
      <c r="E29" s="11" t="s">
        <v>107</v>
      </c>
      <c r="F29" s="8" t="s">
        <v>39</v>
      </c>
      <c r="G29" s="35" t="s">
        <v>80</v>
      </c>
      <c r="H29" s="36"/>
      <c r="I29" s="18">
        <v>20000</v>
      </c>
      <c r="J29" s="17">
        <v>44926</v>
      </c>
      <c r="K29" s="35" t="s">
        <v>46</v>
      </c>
      <c r="L29" s="36"/>
      <c r="M29" s="4" t="s">
        <v>53</v>
      </c>
    </row>
    <row r="30" spans="1:13" ht="48" customHeight="1">
      <c r="A30" s="10">
        <v>26</v>
      </c>
      <c r="B30" s="7" t="s">
        <v>50</v>
      </c>
      <c r="C30" s="33">
        <v>44806</v>
      </c>
      <c r="D30" s="34"/>
      <c r="E30" s="11" t="s">
        <v>110</v>
      </c>
      <c r="F30" s="8" t="s">
        <v>39</v>
      </c>
      <c r="G30" s="35" t="s">
        <v>73</v>
      </c>
      <c r="H30" s="36"/>
      <c r="I30" s="18">
        <v>10760</v>
      </c>
      <c r="J30" s="17">
        <v>44926</v>
      </c>
      <c r="K30" s="35" t="s">
        <v>46</v>
      </c>
      <c r="L30" s="36"/>
      <c r="M30" s="4" t="s">
        <v>53</v>
      </c>
    </row>
    <row r="31" spans="1:13" ht="48" customHeight="1">
      <c r="A31" s="10">
        <v>27</v>
      </c>
      <c r="B31" s="7" t="s">
        <v>81</v>
      </c>
      <c r="C31" s="33">
        <v>44806</v>
      </c>
      <c r="D31" s="34"/>
      <c r="E31" s="11" t="s">
        <v>109</v>
      </c>
      <c r="F31" s="8" t="s">
        <v>39</v>
      </c>
      <c r="G31" s="35" t="s">
        <v>82</v>
      </c>
      <c r="H31" s="36"/>
      <c r="I31" s="18">
        <v>10000</v>
      </c>
      <c r="J31" s="17">
        <v>44926</v>
      </c>
      <c r="K31" s="35" t="s">
        <v>46</v>
      </c>
      <c r="L31" s="36"/>
      <c r="M31" s="4" t="s">
        <v>53</v>
      </c>
    </row>
    <row r="32" spans="1:13" ht="48" customHeight="1">
      <c r="A32" s="10">
        <v>28</v>
      </c>
      <c r="B32" s="7" t="s">
        <v>50</v>
      </c>
      <c r="C32" s="33">
        <v>44831</v>
      </c>
      <c r="D32" s="34"/>
      <c r="E32" s="8" t="s">
        <v>51</v>
      </c>
      <c r="F32" s="8" t="s">
        <v>39</v>
      </c>
      <c r="G32" s="35" t="s">
        <v>76</v>
      </c>
      <c r="H32" s="36"/>
      <c r="I32" s="18">
        <v>1000</v>
      </c>
      <c r="J32" s="17">
        <v>44926</v>
      </c>
      <c r="K32" s="35" t="s">
        <v>46</v>
      </c>
      <c r="L32" s="36"/>
      <c r="M32" s="4" t="s">
        <v>53</v>
      </c>
    </row>
    <row r="33" spans="1:13" ht="48" customHeight="1">
      <c r="A33" s="10">
        <v>29</v>
      </c>
      <c r="B33" s="7" t="s">
        <v>66</v>
      </c>
      <c r="C33" s="33">
        <v>44838</v>
      </c>
      <c r="D33" s="34"/>
      <c r="E33" s="8" t="s">
        <v>29</v>
      </c>
      <c r="F33" s="8" t="s">
        <v>39</v>
      </c>
      <c r="G33" s="35" t="s">
        <v>84</v>
      </c>
      <c r="H33" s="36"/>
      <c r="I33" s="18">
        <v>12250</v>
      </c>
      <c r="J33" s="17">
        <v>44926</v>
      </c>
      <c r="K33" s="35" t="s">
        <v>46</v>
      </c>
      <c r="L33" s="36"/>
      <c r="M33" s="4" t="s">
        <v>53</v>
      </c>
    </row>
    <row r="34" spans="1:13" ht="48" customHeight="1">
      <c r="A34" s="10">
        <v>30</v>
      </c>
      <c r="B34" s="7" t="s">
        <v>85</v>
      </c>
      <c r="C34" s="33">
        <v>44851</v>
      </c>
      <c r="D34" s="34"/>
      <c r="E34" s="8" t="s">
        <v>96</v>
      </c>
      <c r="F34" s="8" t="s">
        <v>39</v>
      </c>
      <c r="G34" s="35" t="s">
        <v>92</v>
      </c>
      <c r="H34" s="36"/>
      <c r="I34" s="18">
        <v>20200</v>
      </c>
      <c r="J34" s="17">
        <v>44926</v>
      </c>
      <c r="K34" s="35" t="s">
        <v>46</v>
      </c>
      <c r="L34" s="36"/>
      <c r="M34" s="4" t="s">
        <v>53</v>
      </c>
    </row>
    <row r="35" spans="1:13" ht="48" customHeight="1">
      <c r="A35" s="10">
        <v>31</v>
      </c>
      <c r="B35" s="7" t="s">
        <v>86</v>
      </c>
      <c r="C35" s="33">
        <v>44852</v>
      </c>
      <c r="D35" s="34"/>
      <c r="E35" s="8" t="s">
        <v>97</v>
      </c>
      <c r="F35" s="8" t="s">
        <v>39</v>
      </c>
      <c r="G35" s="35" t="s">
        <v>93</v>
      </c>
      <c r="H35" s="36"/>
      <c r="I35" s="18">
        <v>3304</v>
      </c>
      <c r="J35" s="17">
        <v>44926</v>
      </c>
      <c r="K35" s="35" t="s">
        <v>102</v>
      </c>
      <c r="L35" s="36"/>
      <c r="M35" s="4" t="s">
        <v>53</v>
      </c>
    </row>
    <row r="36" spans="1:13" ht="48" customHeight="1">
      <c r="A36" s="10">
        <v>32</v>
      </c>
      <c r="B36" s="7" t="s">
        <v>87</v>
      </c>
      <c r="C36" s="33">
        <v>44840</v>
      </c>
      <c r="D36" s="34"/>
      <c r="E36" s="8" t="s">
        <v>99</v>
      </c>
      <c r="F36" s="8" t="s">
        <v>39</v>
      </c>
      <c r="G36" s="35" t="s">
        <v>94</v>
      </c>
      <c r="H36" s="36"/>
      <c r="I36" s="18">
        <v>148402.32</v>
      </c>
      <c r="J36" s="17">
        <v>44926</v>
      </c>
      <c r="K36" s="35" t="s">
        <v>46</v>
      </c>
      <c r="L36" s="36"/>
      <c r="M36" s="4" t="s">
        <v>53</v>
      </c>
    </row>
    <row r="37" spans="1:13" ht="48" customHeight="1">
      <c r="A37" s="10">
        <v>33</v>
      </c>
      <c r="B37" s="7" t="s">
        <v>87</v>
      </c>
      <c r="C37" s="33">
        <v>44840</v>
      </c>
      <c r="D37" s="34"/>
      <c r="E37" s="8" t="s">
        <v>99</v>
      </c>
      <c r="F37" s="8" t="s">
        <v>39</v>
      </c>
      <c r="G37" s="35" t="s">
        <v>100</v>
      </c>
      <c r="H37" s="36"/>
      <c r="I37" s="18">
        <v>80000</v>
      </c>
      <c r="J37" s="17">
        <v>44926</v>
      </c>
      <c r="K37" s="35" t="s">
        <v>101</v>
      </c>
      <c r="L37" s="36"/>
      <c r="M37" s="4" t="s">
        <v>53</v>
      </c>
    </row>
    <row r="38" spans="1:13" ht="48" customHeight="1">
      <c r="A38" s="10">
        <v>34</v>
      </c>
      <c r="B38" s="7" t="s">
        <v>88</v>
      </c>
      <c r="C38" s="33">
        <v>44860</v>
      </c>
      <c r="D38" s="34"/>
      <c r="E38" s="8" t="s">
        <v>97</v>
      </c>
      <c r="F38" s="8" t="s">
        <v>39</v>
      </c>
      <c r="G38" s="35" t="s">
        <v>93</v>
      </c>
      <c r="H38" s="36"/>
      <c r="I38" s="18">
        <v>12637</v>
      </c>
      <c r="J38" s="17">
        <v>44926</v>
      </c>
      <c r="K38" s="35" t="s">
        <v>98</v>
      </c>
      <c r="L38" s="36"/>
      <c r="M38" s="4" t="s">
        <v>53</v>
      </c>
    </row>
    <row r="39" spans="1:13" ht="48" customHeight="1">
      <c r="A39" s="10">
        <v>35</v>
      </c>
      <c r="B39" s="7" t="s">
        <v>89</v>
      </c>
      <c r="C39" s="33">
        <v>44860</v>
      </c>
      <c r="D39" s="34"/>
      <c r="E39" s="8" t="s">
        <v>97</v>
      </c>
      <c r="F39" s="8" t="s">
        <v>39</v>
      </c>
      <c r="G39" s="35" t="s">
        <v>103</v>
      </c>
      <c r="H39" s="36"/>
      <c r="I39" s="18">
        <v>1000</v>
      </c>
      <c r="J39" s="17">
        <v>44926</v>
      </c>
      <c r="K39" s="35" t="s">
        <v>46</v>
      </c>
      <c r="L39" s="36"/>
      <c r="M39" s="4" t="s">
        <v>53</v>
      </c>
    </row>
    <row r="40" spans="1:13" ht="48" customHeight="1">
      <c r="A40" s="10">
        <v>36</v>
      </c>
      <c r="B40" s="7" t="s">
        <v>11</v>
      </c>
      <c r="C40" s="33">
        <v>44867</v>
      </c>
      <c r="D40" s="34"/>
      <c r="E40" s="8" t="s">
        <v>29</v>
      </c>
      <c r="F40" s="8" t="s">
        <v>39</v>
      </c>
      <c r="G40" s="35" t="s">
        <v>95</v>
      </c>
      <c r="H40" s="36"/>
      <c r="I40" s="18">
        <v>37278</v>
      </c>
      <c r="J40" s="17">
        <v>44926</v>
      </c>
      <c r="K40" s="35" t="s">
        <v>104</v>
      </c>
      <c r="L40" s="36"/>
      <c r="M40" s="4" t="s">
        <v>53</v>
      </c>
    </row>
    <row r="41" spans="1:13" ht="48" customHeight="1">
      <c r="A41" s="10">
        <v>37</v>
      </c>
      <c r="B41" s="7" t="s">
        <v>90</v>
      </c>
      <c r="C41" s="33">
        <v>44866</v>
      </c>
      <c r="D41" s="34"/>
      <c r="E41" s="8" t="s">
        <v>96</v>
      </c>
      <c r="F41" s="8" t="s">
        <v>39</v>
      </c>
      <c r="G41" s="35" t="s">
        <v>92</v>
      </c>
      <c r="H41" s="36"/>
      <c r="I41" s="18">
        <v>7500</v>
      </c>
      <c r="J41" s="17">
        <v>44926</v>
      </c>
      <c r="K41" s="35" t="s">
        <v>46</v>
      </c>
      <c r="L41" s="36"/>
      <c r="M41" s="4" t="s">
        <v>53</v>
      </c>
    </row>
    <row r="42" spans="1:13" ht="48" customHeight="1">
      <c r="A42" s="10">
        <v>38</v>
      </c>
      <c r="B42" s="7" t="s">
        <v>91</v>
      </c>
      <c r="C42" s="33">
        <v>44872</v>
      </c>
      <c r="D42" s="34"/>
      <c r="E42" s="8" t="s">
        <v>105</v>
      </c>
      <c r="F42" s="8" t="s">
        <v>39</v>
      </c>
      <c r="G42" s="35" t="s">
        <v>94</v>
      </c>
      <c r="H42" s="36"/>
      <c r="I42" s="18">
        <v>118235.73</v>
      </c>
      <c r="J42" s="17">
        <v>44926</v>
      </c>
      <c r="K42" s="35" t="s">
        <v>106</v>
      </c>
      <c r="L42" s="36"/>
      <c r="M42" s="4" t="s">
        <v>53</v>
      </c>
    </row>
    <row r="43" spans="1:13" ht="27" customHeight="1">
      <c r="A43" s="26"/>
      <c r="B43" s="27"/>
      <c r="C43" s="28"/>
      <c r="D43" s="28"/>
      <c r="E43" s="29"/>
      <c r="F43" s="29"/>
      <c r="G43" s="30"/>
      <c r="H43" s="30"/>
      <c r="I43" s="31"/>
      <c r="J43" s="32"/>
      <c r="K43" s="30"/>
      <c r="L43" s="30"/>
      <c r="M43" s="30"/>
    </row>
    <row r="44" spans="1:13" s="22" customFormat="1" ht="24.75" customHeight="1">
      <c r="A44" s="20"/>
      <c r="B44" s="21"/>
      <c r="E44" s="23" t="s">
        <v>25</v>
      </c>
      <c r="F44" s="23"/>
      <c r="J44" s="24" t="s">
        <v>26</v>
      </c>
      <c r="M44" s="25"/>
    </row>
    <row r="45" spans="1:13" s="22" customFormat="1" ht="15.75">
      <c r="A45" s="20"/>
      <c r="B45" s="21"/>
      <c r="E45" s="23"/>
      <c r="F45" s="23"/>
      <c r="M45" s="25"/>
    </row>
    <row r="46" spans="1:13" s="22" customFormat="1" ht="15.75">
      <c r="A46" s="20"/>
      <c r="B46" s="21"/>
      <c r="E46" s="23" t="s">
        <v>83</v>
      </c>
      <c r="F46" s="23"/>
      <c r="J46" s="22" t="s">
        <v>27</v>
      </c>
      <c r="M46" s="25"/>
    </row>
    <row r="47" spans="5:6" ht="12.75">
      <c r="E47" s="14"/>
      <c r="F47" s="14"/>
    </row>
  </sheetData>
  <sheetProtection/>
  <mergeCells count="120">
    <mergeCell ref="C41:D41"/>
    <mergeCell ref="G41:H41"/>
    <mergeCell ref="K41:L41"/>
    <mergeCell ref="C42:D42"/>
    <mergeCell ref="G42:H42"/>
    <mergeCell ref="K42:L42"/>
    <mergeCell ref="C39:D39"/>
    <mergeCell ref="G39:H39"/>
    <mergeCell ref="K39:L39"/>
    <mergeCell ref="C40:D40"/>
    <mergeCell ref="G40:H40"/>
    <mergeCell ref="K40:L40"/>
    <mergeCell ref="C37:D37"/>
    <mergeCell ref="G37:H37"/>
    <mergeCell ref="K37:L37"/>
    <mergeCell ref="C38:D38"/>
    <mergeCell ref="G38:H38"/>
    <mergeCell ref="K38:L38"/>
    <mergeCell ref="C35:D35"/>
    <mergeCell ref="G35:H35"/>
    <mergeCell ref="K35:L35"/>
    <mergeCell ref="C36:D36"/>
    <mergeCell ref="G36:H36"/>
    <mergeCell ref="K36:L36"/>
    <mergeCell ref="C33:D33"/>
    <mergeCell ref="G33:H33"/>
    <mergeCell ref="K33:L33"/>
    <mergeCell ref="C34:D34"/>
    <mergeCell ref="G34:H34"/>
    <mergeCell ref="K34:L34"/>
    <mergeCell ref="C22:D22"/>
    <mergeCell ref="G22:H22"/>
    <mergeCell ref="K22:L22"/>
    <mergeCell ref="C23:D23"/>
    <mergeCell ref="G23:H23"/>
    <mergeCell ref="K23:L23"/>
    <mergeCell ref="C20:D20"/>
    <mergeCell ref="G20:H20"/>
    <mergeCell ref="K20:L20"/>
    <mergeCell ref="C21:D21"/>
    <mergeCell ref="G21:H21"/>
    <mergeCell ref="K21:L21"/>
    <mergeCell ref="K17:L17"/>
    <mergeCell ref="K18:L18"/>
    <mergeCell ref="K19:L19"/>
    <mergeCell ref="C17:D17"/>
    <mergeCell ref="C18:D18"/>
    <mergeCell ref="C19:D19"/>
    <mergeCell ref="G17:H17"/>
    <mergeCell ref="G18:H18"/>
    <mergeCell ref="G19:H19"/>
    <mergeCell ref="K15:L15"/>
    <mergeCell ref="K10:L10"/>
    <mergeCell ref="K11:L11"/>
    <mergeCell ref="K12:L12"/>
    <mergeCell ref="C16:D16"/>
    <mergeCell ref="G16:H16"/>
    <mergeCell ref="K16:L16"/>
    <mergeCell ref="C12:D12"/>
    <mergeCell ref="C13:D13"/>
    <mergeCell ref="C14:D14"/>
    <mergeCell ref="K6:L6"/>
    <mergeCell ref="K7:L7"/>
    <mergeCell ref="K14:L14"/>
    <mergeCell ref="K8:L8"/>
    <mergeCell ref="K9:L9"/>
    <mergeCell ref="K13:L13"/>
    <mergeCell ref="A1:M1"/>
    <mergeCell ref="A2:M2"/>
    <mergeCell ref="K3:L3"/>
    <mergeCell ref="K4:L4"/>
    <mergeCell ref="K5:L5"/>
    <mergeCell ref="C4:D4"/>
    <mergeCell ref="C5:D5"/>
    <mergeCell ref="G10:H10"/>
    <mergeCell ref="G11:H11"/>
    <mergeCell ref="G12:H12"/>
    <mergeCell ref="C6:D6"/>
    <mergeCell ref="C7:D7"/>
    <mergeCell ref="C8:D8"/>
    <mergeCell ref="C9:D9"/>
    <mergeCell ref="C10:D10"/>
    <mergeCell ref="C11:D11"/>
    <mergeCell ref="G13:H13"/>
    <mergeCell ref="G14:H14"/>
    <mergeCell ref="G15:H15"/>
    <mergeCell ref="C15:D15"/>
    <mergeCell ref="G4:H4"/>
    <mergeCell ref="G5:H5"/>
    <mergeCell ref="G6:H6"/>
    <mergeCell ref="G7:H7"/>
    <mergeCell ref="G8:H8"/>
    <mergeCell ref="G9:H9"/>
    <mergeCell ref="C26:D26"/>
    <mergeCell ref="G26:H26"/>
    <mergeCell ref="K26:L26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</mergeCells>
  <printOptions/>
  <pageMargins left="0.35433070866141736" right="0.2362204724409449" top="0.35433070866141736" bottom="0.2362204724409449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9">
      <selection activeCell="J23" sqref="J23"/>
    </sheetView>
  </sheetViews>
  <sheetFormatPr defaultColWidth="9.140625" defaultRowHeight="12.75"/>
  <cols>
    <col min="1" max="1" width="6.7109375" style="3" customWidth="1"/>
    <col min="2" max="2" width="21.7109375" style="19" customWidth="1"/>
    <col min="3" max="3" width="8.28125" style="0" customWidth="1"/>
    <col min="4" max="4" width="6.421875" style="0" customWidth="1"/>
    <col min="5" max="5" width="49.28125" style="0" customWidth="1"/>
    <col min="6" max="6" width="29.8515625" style="0" customWidth="1"/>
    <col min="8" max="8" width="16.00390625" style="0" customWidth="1"/>
    <col min="9" max="9" width="12.8515625" style="0" customWidth="1"/>
    <col min="10" max="10" width="19.00390625" style="0" customWidth="1"/>
    <col min="12" max="12" width="12.28125" style="0" customWidth="1"/>
    <col min="13" max="13" width="17.140625" style="1" customWidth="1"/>
  </cols>
  <sheetData>
    <row r="1" spans="1:13" ht="34.5" customHeight="1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2" ht="15.75">
      <c r="C3" s="2"/>
      <c r="D3" s="2"/>
      <c r="K3" s="43"/>
      <c r="L3" s="43"/>
    </row>
    <row r="4" spans="1:13" s="1" customFormat="1" ht="75" customHeight="1">
      <c r="A4" s="4" t="s">
        <v>12</v>
      </c>
      <c r="B4" s="11" t="s">
        <v>31</v>
      </c>
      <c r="C4" s="44" t="s">
        <v>0</v>
      </c>
      <c r="D4" s="44"/>
      <c r="E4" s="5" t="s">
        <v>32</v>
      </c>
      <c r="F4" s="5" t="s">
        <v>33</v>
      </c>
      <c r="G4" s="35" t="s">
        <v>34</v>
      </c>
      <c r="H4" s="36"/>
      <c r="I4" s="4" t="s">
        <v>35</v>
      </c>
      <c r="J4" s="4" t="s">
        <v>36</v>
      </c>
      <c r="K4" s="35" t="s">
        <v>37</v>
      </c>
      <c r="L4" s="36"/>
      <c r="M4" s="4" t="s">
        <v>38</v>
      </c>
    </row>
    <row r="5" spans="1:13" ht="48" customHeight="1">
      <c r="A5" s="10">
        <v>1</v>
      </c>
      <c r="B5" s="7" t="s">
        <v>10</v>
      </c>
      <c r="C5" s="39">
        <v>44938</v>
      </c>
      <c r="D5" s="40"/>
      <c r="E5" s="10" t="s">
        <v>139</v>
      </c>
      <c r="F5" s="15" t="s">
        <v>39</v>
      </c>
      <c r="G5" s="37" t="s">
        <v>2</v>
      </c>
      <c r="H5" s="38"/>
      <c r="I5" s="9">
        <v>20477.29</v>
      </c>
      <c r="J5" s="17">
        <v>45291</v>
      </c>
      <c r="K5" s="37" t="s">
        <v>46</v>
      </c>
      <c r="L5" s="38"/>
      <c r="M5" s="11" t="s">
        <v>54</v>
      </c>
    </row>
    <row r="6" spans="1:13" ht="48" customHeight="1">
      <c r="A6" s="10">
        <v>2</v>
      </c>
      <c r="B6" s="7" t="s">
        <v>15</v>
      </c>
      <c r="C6" s="39">
        <v>44938</v>
      </c>
      <c r="D6" s="40"/>
      <c r="E6" s="11" t="s">
        <v>140</v>
      </c>
      <c r="F6" s="13" t="s">
        <v>39</v>
      </c>
      <c r="G6" s="37" t="s">
        <v>6</v>
      </c>
      <c r="H6" s="38"/>
      <c r="I6" s="9">
        <v>650000</v>
      </c>
      <c r="J6" s="17">
        <v>45291</v>
      </c>
      <c r="K6" s="37" t="s">
        <v>46</v>
      </c>
      <c r="L6" s="38"/>
      <c r="M6" s="11" t="s">
        <v>54</v>
      </c>
    </row>
    <row r="7" spans="1:13" ht="48" customHeight="1">
      <c r="A7" s="10">
        <v>3</v>
      </c>
      <c r="B7" s="7" t="s">
        <v>111</v>
      </c>
      <c r="C7" s="39">
        <v>44946</v>
      </c>
      <c r="D7" s="40"/>
      <c r="E7" s="11" t="s">
        <v>141</v>
      </c>
      <c r="F7" s="13" t="s">
        <v>39</v>
      </c>
      <c r="G7" s="37" t="s">
        <v>8</v>
      </c>
      <c r="H7" s="38"/>
      <c r="I7" s="9">
        <v>40272</v>
      </c>
      <c r="J7" s="17">
        <v>45291</v>
      </c>
      <c r="K7" s="37" t="s">
        <v>46</v>
      </c>
      <c r="L7" s="38"/>
      <c r="M7" s="11" t="s">
        <v>53</v>
      </c>
    </row>
    <row r="8" spans="1:13" ht="48" customHeight="1">
      <c r="A8" s="10">
        <v>4</v>
      </c>
      <c r="B8" s="7" t="s">
        <v>112</v>
      </c>
      <c r="C8" s="39">
        <v>44938</v>
      </c>
      <c r="D8" s="40"/>
      <c r="E8" s="11" t="s">
        <v>142</v>
      </c>
      <c r="F8" s="13" t="s">
        <v>39</v>
      </c>
      <c r="G8" s="37" t="s">
        <v>4</v>
      </c>
      <c r="H8" s="38"/>
      <c r="I8" s="9">
        <v>70000</v>
      </c>
      <c r="J8" s="17">
        <v>45291</v>
      </c>
      <c r="K8" s="37" t="s">
        <v>46</v>
      </c>
      <c r="L8" s="38"/>
      <c r="M8" s="11" t="s">
        <v>54</v>
      </c>
    </row>
    <row r="9" spans="1:13" ht="48" customHeight="1">
      <c r="A9" s="10">
        <v>5</v>
      </c>
      <c r="B9" s="7" t="s">
        <v>113</v>
      </c>
      <c r="C9" s="39">
        <v>44938</v>
      </c>
      <c r="D9" s="40"/>
      <c r="E9" s="11" t="s">
        <v>143</v>
      </c>
      <c r="F9" s="13" t="s">
        <v>39</v>
      </c>
      <c r="G9" s="37" t="s">
        <v>1</v>
      </c>
      <c r="H9" s="38"/>
      <c r="I9" s="9">
        <v>2364.56</v>
      </c>
      <c r="J9" s="17">
        <v>45291</v>
      </c>
      <c r="K9" s="37" t="s">
        <v>46</v>
      </c>
      <c r="L9" s="38"/>
      <c r="M9" s="11" t="s">
        <v>54</v>
      </c>
    </row>
    <row r="10" spans="1:13" ht="48" customHeight="1">
      <c r="A10" s="10">
        <v>6</v>
      </c>
      <c r="B10" s="7" t="s">
        <v>114</v>
      </c>
      <c r="C10" s="39">
        <v>44938</v>
      </c>
      <c r="D10" s="40"/>
      <c r="E10" s="11" t="s">
        <v>137</v>
      </c>
      <c r="F10" s="13" t="s">
        <v>39</v>
      </c>
      <c r="G10" s="37" t="s">
        <v>22</v>
      </c>
      <c r="H10" s="38"/>
      <c r="I10" s="9">
        <v>3360</v>
      </c>
      <c r="J10" s="17">
        <v>45291</v>
      </c>
      <c r="K10" s="37" t="s">
        <v>46</v>
      </c>
      <c r="L10" s="38"/>
      <c r="M10" s="11" t="s">
        <v>54</v>
      </c>
    </row>
    <row r="11" spans="1:13" ht="48" customHeight="1">
      <c r="A11" s="10">
        <v>7</v>
      </c>
      <c r="B11" s="7" t="s">
        <v>116</v>
      </c>
      <c r="C11" s="39">
        <v>44938</v>
      </c>
      <c r="D11" s="40"/>
      <c r="E11" s="11" t="s">
        <v>138</v>
      </c>
      <c r="F11" s="13" t="s">
        <v>39</v>
      </c>
      <c r="G11" s="37" t="s">
        <v>9</v>
      </c>
      <c r="H11" s="38"/>
      <c r="I11" s="9">
        <v>3400</v>
      </c>
      <c r="J11" s="17">
        <v>45291</v>
      </c>
      <c r="K11" s="37" t="s">
        <v>46</v>
      </c>
      <c r="L11" s="38"/>
      <c r="M11" s="11" t="s">
        <v>54</v>
      </c>
    </row>
    <row r="12" spans="1:13" ht="48" customHeight="1">
      <c r="A12" s="10">
        <v>8</v>
      </c>
      <c r="B12" s="7" t="s">
        <v>118</v>
      </c>
      <c r="C12" s="39">
        <v>44938</v>
      </c>
      <c r="D12" s="40"/>
      <c r="E12" s="10" t="s">
        <v>144</v>
      </c>
      <c r="F12" s="15" t="s">
        <v>39</v>
      </c>
      <c r="G12" s="37" t="s">
        <v>3</v>
      </c>
      <c r="H12" s="38"/>
      <c r="I12" s="9">
        <v>15000</v>
      </c>
      <c r="J12" s="17">
        <v>45291</v>
      </c>
      <c r="K12" s="37" t="s">
        <v>46</v>
      </c>
      <c r="L12" s="38"/>
      <c r="M12" s="11" t="s">
        <v>69</v>
      </c>
    </row>
    <row r="13" spans="1:13" ht="48" customHeight="1">
      <c r="A13" s="10">
        <v>9</v>
      </c>
      <c r="B13" s="7" t="s">
        <v>16</v>
      </c>
      <c r="C13" s="39">
        <v>44943</v>
      </c>
      <c r="D13" s="40"/>
      <c r="E13" s="12" t="s">
        <v>145</v>
      </c>
      <c r="F13" s="12" t="s">
        <v>39</v>
      </c>
      <c r="G13" s="37" t="s">
        <v>5</v>
      </c>
      <c r="H13" s="38"/>
      <c r="I13" s="9">
        <v>24600</v>
      </c>
      <c r="J13" s="17">
        <v>45291</v>
      </c>
      <c r="K13" s="37" t="s">
        <v>46</v>
      </c>
      <c r="L13" s="38"/>
      <c r="M13" s="11" t="s">
        <v>54</v>
      </c>
    </row>
    <row r="14" spans="1:13" ht="48" customHeight="1">
      <c r="A14" s="10">
        <v>10</v>
      </c>
      <c r="B14" s="7" t="s">
        <v>119</v>
      </c>
      <c r="C14" s="33">
        <v>44959</v>
      </c>
      <c r="D14" s="34"/>
      <c r="E14" s="8" t="s">
        <v>146</v>
      </c>
      <c r="F14" s="8" t="s">
        <v>39</v>
      </c>
      <c r="G14" s="35" t="s">
        <v>63</v>
      </c>
      <c r="H14" s="36"/>
      <c r="I14" s="18">
        <v>5600</v>
      </c>
      <c r="J14" s="17">
        <v>45291</v>
      </c>
      <c r="K14" s="35" t="s">
        <v>46</v>
      </c>
      <c r="L14" s="36"/>
      <c r="M14" s="4" t="s">
        <v>53</v>
      </c>
    </row>
    <row r="15" spans="1:13" ht="48" customHeight="1">
      <c r="A15" s="10">
        <v>11</v>
      </c>
      <c r="B15" s="7" t="s">
        <v>120</v>
      </c>
      <c r="C15" s="33">
        <v>44979</v>
      </c>
      <c r="D15" s="34"/>
      <c r="E15" s="11" t="s">
        <v>109</v>
      </c>
      <c r="F15" s="8" t="s">
        <v>39</v>
      </c>
      <c r="G15" s="35" t="s">
        <v>82</v>
      </c>
      <c r="H15" s="36"/>
      <c r="I15" s="18">
        <v>20000</v>
      </c>
      <c r="J15" s="17">
        <v>45291</v>
      </c>
      <c r="K15" s="35" t="s">
        <v>46</v>
      </c>
      <c r="L15" s="36"/>
      <c r="M15" s="4" t="s">
        <v>53</v>
      </c>
    </row>
    <row r="16" spans="1:13" ht="48" customHeight="1">
      <c r="A16" s="10">
        <v>12</v>
      </c>
      <c r="B16" s="7" t="s">
        <v>121</v>
      </c>
      <c r="C16" s="33">
        <v>44967</v>
      </c>
      <c r="D16" s="34"/>
      <c r="E16" s="8" t="s">
        <v>96</v>
      </c>
      <c r="F16" s="8" t="s">
        <v>39</v>
      </c>
      <c r="G16" s="35" t="s">
        <v>122</v>
      </c>
      <c r="H16" s="36"/>
      <c r="I16" s="18">
        <v>3000</v>
      </c>
      <c r="J16" s="17">
        <v>45291</v>
      </c>
      <c r="K16" s="35" t="s">
        <v>46</v>
      </c>
      <c r="L16" s="36"/>
      <c r="M16" s="4" t="s">
        <v>53</v>
      </c>
    </row>
    <row r="17" spans="1:13" ht="48" customHeight="1">
      <c r="A17" s="10">
        <v>13</v>
      </c>
      <c r="B17" s="7" t="s">
        <v>123</v>
      </c>
      <c r="C17" s="33">
        <v>45002</v>
      </c>
      <c r="D17" s="34"/>
      <c r="E17" s="8" t="s">
        <v>96</v>
      </c>
      <c r="F17" s="8" t="s">
        <v>39</v>
      </c>
      <c r="G17" s="35" t="s">
        <v>122</v>
      </c>
      <c r="H17" s="36"/>
      <c r="I17" s="18">
        <v>660</v>
      </c>
      <c r="J17" s="17">
        <v>45291</v>
      </c>
      <c r="K17" s="35" t="s">
        <v>46</v>
      </c>
      <c r="L17" s="36"/>
      <c r="M17" s="4" t="s">
        <v>53</v>
      </c>
    </row>
    <row r="18" spans="1:13" ht="48" customHeight="1">
      <c r="A18" s="10">
        <v>14</v>
      </c>
      <c r="B18" s="7" t="s">
        <v>124</v>
      </c>
      <c r="C18" s="33">
        <v>44985</v>
      </c>
      <c r="D18" s="34"/>
      <c r="E18" s="8" t="s">
        <v>127</v>
      </c>
      <c r="F18" s="8" t="s">
        <v>39</v>
      </c>
      <c r="G18" s="35" t="s">
        <v>125</v>
      </c>
      <c r="H18" s="36"/>
      <c r="I18" s="18">
        <v>10948</v>
      </c>
      <c r="J18" s="17">
        <v>45291</v>
      </c>
      <c r="K18" s="35" t="s">
        <v>46</v>
      </c>
      <c r="L18" s="36"/>
      <c r="M18" s="4" t="s">
        <v>53</v>
      </c>
    </row>
    <row r="19" spans="1:13" ht="48" customHeight="1">
      <c r="A19" s="10">
        <v>15</v>
      </c>
      <c r="B19" s="7" t="s">
        <v>128</v>
      </c>
      <c r="C19" s="33">
        <v>45017</v>
      </c>
      <c r="D19" s="34"/>
      <c r="E19" s="11" t="s">
        <v>136</v>
      </c>
      <c r="F19" s="8" t="s">
        <v>39</v>
      </c>
      <c r="G19" s="35" t="s">
        <v>129</v>
      </c>
      <c r="H19" s="36"/>
      <c r="I19" s="18">
        <v>22750</v>
      </c>
      <c r="J19" s="17">
        <v>45291</v>
      </c>
      <c r="K19" s="35" t="s">
        <v>46</v>
      </c>
      <c r="L19" s="36"/>
      <c r="M19" s="4" t="s">
        <v>53</v>
      </c>
    </row>
    <row r="20" spans="1:13" ht="48" customHeight="1">
      <c r="A20" s="10">
        <v>16</v>
      </c>
      <c r="B20" s="7" t="s">
        <v>50</v>
      </c>
      <c r="C20" s="33">
        <v>45024</v>
      </c>
      <c r="D20" s="34"/>
      <c r="E20" s="8" t="s">
        <v>135</v>
      </c>
      <c r="F20" s="8" t="s">
        <v>39</v>
      </c>
      <c r="G20" s="35" t="s">
        <v>76</v>
      </c>
      <c r="H20" s="36"/>
      <c r="I20" s="18">
        <v>1200</v>
      </c>
      <c r="J20" s="17">
        <v>45291</v>
      </c>
      <c r="K20" s="35" t="s">
        <v>46</v>
      </c>
      <c r="L20" s="36"/>
      <c r="M20" s="4" t="s">
        <v>53</v>
      </c>
    </row>
    <row r="21" spans="1:13" ht="48" customHeight="1">
      <c r="A21" s="10">
        <v>17</v>
      </c>
      <c r="B21" s="7" t="s">
        <v>130</v>
      </c>
      <c r="C21" s="33">
        <v>45028</v>
      </c>
      <c r="D21" s="34"/>
      <c r="E21" s="8" t="s">
        <v>131</v>
      </c>
      <c r="F21" s="8" t="s">
        <v>39</v>
      </c>
      <c r="G21" s="35" t="s">
        <v>132</v>
      </c>
      <c r="H21" s="36"/>
      <c r="I21" s="18">
        <v>20000</v>
      </c>
      <c r="J21" s="17">
        <v>45291</v>
      </c>
      <c r="K21" s="35" t="s">
        <v>46</v>
      </c>
      <c r="L21" s="36"/>
      <c r="M21" s="4" t="s">
        <v>133</v>
      </c>
    </row>
    <row r="22" spans="1:13" ht="48" customHeight="1">
      <c r="A22" s="10">
        <v>18</v>
      </c>
      <c r="B22" s="7" t="s">
        <v>134</v>
      </c>
      <c r="C22" s="33">
        <v>45056</v>
      </c>
      <c r="D22" s="34"/>
      <c r="E22" s="8" t="s">
        <v>96</v>
      </c>
      <c r="F22" s="8" t="s">
        <v>39</v>
      </c>
      <c r="G22" s="35" t="s">
        <v>122</v>
      </c>
      <c r="H22" s="36"/>
      <c r="I22" s="18">
        <v>1340</v>
      </c>
      <c r="J22" s="17">
        <v>45291</v>
      </c>
      <c r="K22" s="35" t="s">
        <v>46</v>
      </c>
      <c r="L22" s="36"/>
      <c r="M22" s="4" t="s">
        <v>53</v>
      </c>
    </row>
    <row r="23" spans="1:13" ht="32.25" customHeight="1">
      <c r="A23" s="26"/>
      <c r="B23" s="27"/>
      <c r="C23" s="28"/>
      <c r="D23" s="28"/>
      <c r="E23" s="29"/>
      <c r="F23" s="29"/>
      <c r="G23" s="30"/>
      <c r="H23" s="30"/>
      <c r="I23" s="31">
        <f>SUM(I5:I22)</f>
        <v>914971.8500000001</v>
      </c>
      <c r="J23" s="32"/>
      <c r="K23" s="30"/>
      <c r="L23" s="30"/>
      <c r="M23" s="30"/>
    </row>
    <row r="24" spans="1:13" ht="27" customHeight="1">
      <c r="A24" s="26"/>
      <c r="B24" s="27"/>
      <c r="C24" s="28"/>
      <c r="D24" s="28"/>
      <c r="E24" s="29"/>
      <c r="F24" s="29"/>
      <c r="G24" s="30"/>
      <c r="H24" s="30"/>
      <c r="I24" s="31"/>
      <c r="J24" s="32"/>
      <c r="K24" s="30"/>
      <c r="L24" s="30"/>
      <c r="M24" s="30"/>
    </row>
    <row r="25" spans="1:13" s="22" customFormat="1" ht="24.75" customHeight="1">
      <c r="A25" s="20"/>
      <c r="B25" s="21"/>
      <c r="E25" s="23" t="s">
        <v>25</v>
      </c>
      <c r="F25" s="23"/>
      <c r="J25" s="24" t="s">
        <v>26</v>
      </c>
      <c r="M25" s="25"/>
    </row>
    <row r="26" spans="1:13" s="22" customFormat="1" ht="15.75">
      <c r="A26" s="20"/>
      <c r="B26" s="21"/>
      <c r="E26" s="23"/>
      <c r="F26" s="23"/>
      <c r="M26" s="25"/>
    </row>
    <row r="27" spans="1:13" s="22" customFormat="1" ht="15.75">
      <c r="A27" s="20"/>
      <c r="B27" s="21"/>
      <c r="E27" s="23" t="s">
        <v>83</v>
      </c>
      <c r="F27" s="23"/>
      <c r="J27" s="22" t="s">
        <v>27</v>
      </c>
      <c r="M27" s="25"/>
    </row>
    <row r="28" spans="5:6" ht="12.75">
      <c r="E28" s="14"/>
      <c r="F28" s="14"/>
    </row>
  </sheetData>
  <sheetProtection/>
  <mergeCells count="60">
    <mergeCell ref="C21:D21"/>
    <mergeCell ref="G21:H21"/>
    <mergeCell ref="K21:L21"/>
    <mergeCell ref="C22:D22"/>
    <mergeCell ref="G22:H22"/>
    <mergeCell ref="K22:L22"/>
    <mergeCell ref="C19:D19"/>
    <mergeCell ref="G19:H19"/>
    <mergeCell ref="K19:L19"/>
    <mergeCell ref="C20:D20"/>
    <mergeCell ref="G20:H20"/>
    <mergeCell ref="K20:L20"/>
    <mergeCell ref="A1:M1"/>
    <mergeCell ref="A2:M2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  <mergeCell ref="C13:D13"/>
    <mergeCell ref="G13:H13"/>
    <mergeCell ref="K13:L13"/>
    <mergeCell ref="C16:D16"/>
    <mergeCell ref="G16:H16"/>
    <mergeCell ref="K16:L16"/>
    <mergeCell ref="C15:D15"/>
    <mergeCell ref="G15:H15"/>
    <mergeCell ref="K15:L15"/>
    <mergeCell ref="C18:D18"/>
    <mergeCell ref="G18:H18"/>
    <mergeCell ref="K18:L18"/>
    <mergeCell ref="C17:D17"/>
    <mergeCell ref="G17:H17"/>
    <mergeCell ref="K17:L17"/>
  </mergeCells>
  <printOptions/>
  <pageMargins left="0.35433070866141736" right="0.2362204724409449" top="0.35433070866141736" bottom="0.2362204724409449" header="0.2362204724409449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6.7109375" style="3" customWidth="1"/>
    <col min="2" max="2" width="21.7109375" style="19" customWidth="1"/>
    <col min="3" max="3" width="8.28125" style="0" customWidth="1"/>
    <col min="4" max="4" width="6.421875" style="0" customWidth="1"/>
    <col min="5" max="5" width="49.28125" style="0" customWidth="1"/>
    <col min="6" max="6" width="29.8515625" style="0" customWidth="1"/>
    <col min="8" max="8" width="16.00390625" style="0" customWidth="1"/>
    <col min="9" max="9" width="12.8515625" style="0" customWidth="1"/>
    <col min="10" max="10" width="19.00390625" style="0" customWidth="1"/>
    <col min="12" max="12" width="12.28125" style="0" customWidth="1"/>
    <col min="13" max="13" width="17.140625" style="1" customWidth="1"/>
  </cols>
  <sheetData>
    <row r="1" spans="1:13" ht="34.5" customHeight="1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2" ht="15.75">
      <c r="C3" s="2"/>
      <c r="D3" s="2"/>
      <c r="K3" s="43"/>
      <c r="L3" s="43"/>
    </row>
    <row r="4" spans="1:13" s="1" customFormat="1" ht="75" customHeight="1">
      <c r="A4" s="4" t="s">
        <v>12</v>
      </c>
      <c r="B4" s="11" t="s">
        <v>31</v>
      </c>
      <c r="C4" s="44" t="s">
        <v>0</v>
      </c>
      <c r="D4" s="44"/>
      <c r="E4" s="5" t="s">
        <v>32</v>
      </c>
      <c r="F4" s="5" t="s">
        <v>33</v>
      </c>
      <c r="G4" s="35" t="s">
        <v>34</v>
      </c>
      <c r="H4" s="36"/>
      <c r="I4" s="4" t="s">
        <v>35</v>
      </c>
      <c r="J4" s="4" t="s">
        <v>36</v>
      </c>
      <c r="K4" s="35" t="s">
        <v>37</v>
      </c>
      <c r="L4" s="36"/>
      <c r="M4" s="4" t="s">
        <v>38</v>
      </c>
    </row>
    <row r="5" spans="1:13" ht="48" customHeight="1">
      <c r="A5" s="10">
        <v>1</v>
      </c>
      <c r="B5" s="7" t="s">
        <v>11</v>
      </c>
      <c r="C5" s="39">
        <v>44935</v>
      </c>
      <c r="D5" s="40"/>
      <c r="E5" s="10" t="s">
        <v>147</v>
      </c>
      <c r="F5" s="15" t="s">
        <v>39</v>
      </c>
      <c r="G5" s="37" t="s">
        <v>148</v>
      </c>
      <c r="H5" s="38"/>
      <c r="I5" s="9">
        <v>17539.8</v>
      </c>
      <c r="J5" s="17">
        <v>45291</v>
      </c>
      <c r="K5" s="37" t="s">
        <v>46</v>
      </c>
      <c r="L5" s="38"/>
      <c r="M5" s="11" t="s">
        <v>53</v>
      </c>
    </row>
    <row r="6" spans="1:13" ht="48" customHeight="1">
      <c r="A6" s="10">
        <v>2</v>
      </c>
      <c r="B6" s="7" t="s">
        <v>70</v>
      </c>
      <c r="C6" s="39">
        <v>45007</v>
      </c>
      <c r="D6" s="40"/>
      <c r="E6" s="11" t="s">
        <v>147</v>
      </c>
      <c r="F6" s="13" t="s">
        <v>39</v>
      </c>
      <c r="G6" s="37" t="s">
        <v>148</v>
      </c>
      <c r="H6" s="38"/>
      <c r="I6" s="9">
        <v>32156.3</v>
      </c>
      <c r="J6" s="17">
        <v>45291</v>
      </c>
      <c r="K6" s="37" t="s">
        <v>46</v>
      </c>
      <c r="L6" s="38"/>
      <c r="M6" s="11" t="s">
        <v>53</v>
      </c>
    </row>
    <row r="7" spans="1:13" ht="48" customHeight="1">
      <c r="A7" s="10">
        <v>3</v>
      </c>
      <c r="B7" s="7" t="s">
        <v>66</v>
      </c>
      <c r="C7" s="39">
        <v>45061</v>
      </c>
      <c r="D7" s="40"/>
      <c r="E7" s="11" t="s">
        <v>147</v>
      </c>
      <c r="F7" s="13" t="s">
        <v>39</v>
      </c>
      <c r="G7" s="37" t="s">
        <v>149</v>
      </c>
      <c r="H7" s="38"/>
      <c r="I7" s="9">
        <v>14942.2</v>
      </c>
      <c r="J7" s="17">
        <v>45291</v>
      </c>
      <c r="K7" s="37" t="s">
        <v>46</v>
      </c>
      <c r="L7" s="38"/>
      <c r="M7" s="11" t="s">
        <v>53</v>
      </c>
    </row>
    <row r="8" spans="1:13" ht="48" customHeight="1">
      <c r="A8" s="10">
        <v>4</v>
      </c>
      <c r="B8" s="7" t="s">
        <v>150</v>
      </c>
      <c r="C8" s="39">
        <v>45090</v>
      </c>
      <c r="D8" s="40"/>
      <c r="E8" s="11" t="s">
        <v>151</v>
      </c>
      <c r="F8" s="13" t="s">
        <v>39</v>
      </c>
      <c r="G8" s="37" t="s">
        <v>152</v>
      </c>
      <c r="H8" s="38"/>
      <c r="I8" s="9">
        <v>10400</v>
      </c>
      <c r="J8" s="17">
        <v>45291</v>
      </c>
      <c r="K8" s="37" t="s">
        <v>46</v>
      </c>
      <c r="L8" s="38"/>
      <c r="M8" s="11"/>
    </row>
    <row r="9" spans="1:13" ht="32.25" customHeight="1">
      <c r="A9" s="26"/>
      <c r="B9" s="27"/>
      <c r="C9" s="28"/>
      <c r="D9" s="28"/>
      <c r="E9" s="29"/>
      <c r="F9" s="29"/>
      <c r="G9" s="30"/>
      <c r="H9" s="30"/>
      <c r="I9" s="31">
        <f>SUM(I5:I8)</f>
        <v>75038.3</v>
      </c>
      <c r="J9" s="32"/>
      <c r="K9" s="30"/>
      <c r="L9" s="30"/>
      <c r="M9" s="30"/>
    </row>
    <row r="10" spans="1:13" s="22" customFormat="1" ht="24.75" customHeight="1">
      <c r="A10" s="20"/>
      <c r="B10" s="21"/>
      <c r="E10" s="23" t="s">
        <v>25</v>
      </c>
      <c r="F10" s="23"/>
      <c r="J10" s="24" t="s">
        <v>26</v>
      </c>
      <c r="M10" s="25"/>
    </row>
    <row r="11" spans="1:13" s="22" customFormat="1" ht="15.75">
      <c r="A11" s="20"/>
      <c r="B11" s="21"/>
      <c r="E11" s="23"/>
      <c r="F11" s="23"/>
      <c r="M11" s="25"/>
    </row>
    <row r="12" spans="1:13" s="22" customFormat="1" ht="15.75">
      <c r="A12" s="20"/>
      <c r="B12" s="21"/>
      <c r="E12" s="23" t="s">
        <v>83</v>
      </c>
      <c r="F12" s="23"/>
      <c r="J12" s="22" t="s">
        <v>27</v>
      </c>
      <c r="M12" s="25"/>
    </row>
    <row r="13" spans="5:6" ht="12.75">
      <c r="E13" s="14"/>
      <c r="F13" s="14"/>
    </row>
  </sheetData>
  <sheetProtection/>
  <mergeCells count="18">
    <mergeCell ref="C7:D7"/>
    <mergeCell ref="G7:H7"/>
    <mergeCell ref="K7:L7"/>
    <mergeCell ref="C8:D8"/>
    <mergeCell ref="G8:H8"/>
    <mergeCell ref="K8:L8"/>
    <mergeCell ref="C5:D5"/>
    <mergeCell ref="G5:H5"/>
    <mergeCell ref="K5:L5"/>
    <mergeCell ref="C6:D6"/>
    <mergeCell ref="G6:H6"/>
    <mergeCell ref="K6:L6"/>
    <mergeCell ref="A1:M1"/>
    <mergeCell ref="A2:M2"/>
    <mergeCell ref="K3:L3"/>
    <mergeCell ref="C4:D4"/>
    <mergeCell ref="G4:H4"/>
    <mergeCell ref="K4:L4"/>
  </mergeCells>
  <printOptions/>
  <pageMargins left="0.35433070866141736" right="0.2362204724409449" top="0.35433070866141736" bottom="0.2362204724409449" header="0.2362204724409449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stepanovka</cp:lastModifiedBy>
  <cp:lastPrinted>2022-03-08T16:04:35Z</cp:lastPrinted>
  <dcterms:created xsi:type="dcterms:W3CDTF">1996-10-08T23:32:33Z</dcterms:created>
  <dcterms:modified xsi:type="dcterms:W3CDTF">2023-06-26T06:29:26Z</dcterms:modified>
  <cp:category/>
  <cp:version/>
  <cp:contentType/>
  <cp:contentStatus/>
</cp:coreProperties>
</file>