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<sst xmlns="http://schemas.openxmlformats.org/spreadsheetml/2006/main" count="409" uniqueCount="128">
  <si>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</si>
  <si>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</si>
  <si>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</si>
  <si>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</si>
  <si>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</si>
  <si>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</si>
  <si>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</si>
  <si>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</si>
  <si>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</si>
  <si>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</si>
  <si>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</si>
  <si>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</si>
  <si>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</si>
  <si>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</si>
  <si>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</si>
  <si>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</si>
  <si>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</si>
  <si>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</si>
  <si>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</si>
  <si>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</si>
  <si>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</si>
  <si>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</si>
  <si>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</si>
  <si>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</si>
  <si>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</si>
  <si>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</si>
  <si>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</si>
  <si>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</si>
  <si>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</si>
  <si>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</si>
  <si>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</si>
  <si>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</si>
  <si>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</si>
  <si>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</si>
  <si>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</si>
  <si>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</si>
  <si>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</si>
  <si>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</si>
  <si>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</si>
  <si>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</si>
  <si>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</si>
  <si>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</si>
  <si>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</si>
  <si>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</si>
  <si>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</si>
  <si>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</si>
  <si>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</si>
  <si>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</si>
  <si>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</si>
  <si>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</si>
  <si>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</si>
  <si>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</si>
  <si>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</si>
  <si>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</si>
  <si>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</si>
  <si>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</si>
  <si>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</si>
  <si>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</si>
  <si>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</si>
  <si>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</si>
  <si>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</si>
  <si>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</si>
  <si>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</si>
  <si>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</si>
  <si>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</si>
  <si>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</si>
  <si>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</si>
  <si>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</si>
  <si>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</si>
  <si>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</si>
  <si>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</si>
  <si>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</si>
  <si>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</si>
  <si>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</si>
  <si>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</si>
  <si>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</si>
  <si>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</si>
  <si>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</si>
  <si>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</si>
  <si>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</si>
  <si>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</si>
  <si>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</si>
  <si>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</si>
  <si>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</si>
  <si>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</si>
  <si>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</si>
  <si>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</si>
  <si>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</si>
  <si>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</si>
  <si>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</si>
  <si>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Прочие межбюджетные трансферты поселениям на сбалансированность бюджетов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</si>
  <si>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</si>
  <si>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</si>
  <si>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</si>
  <si>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</si>
  <si>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</si>
  <si>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</si>
  <si>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</si>
  <si>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</si>
  <si>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</si>
  <si>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</si>
  <si>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</si>
  <si>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</si>
  <si>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</si>
  <si>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</si>
  <si>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 xml:space="preserve">Доходы  бюджета сельского поселения Степановского сельсовета на 2021 год и плановый период 2022-2023 годов            
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</si>
  <si>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</si>
  <si>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</si>
  <si>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</si>
  <si>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</si>
  <si>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</si>
  <si>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</si>
  <si>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Доходы 
сельского 
бюджета
2021 года</t>
  </si>
  <si>
    <t>Доходы 
сельского 
бюджета 
2023 года</t>
  </si>
  <si>
    <t>Доходы 
сельского
бюджета 
2022 года</t>
  </si>
  <si>
    <t>20</t>
  </si>
  <si>
    <t>Субсидии бюджетам субъектов Российской Федерации и муниципальных образований края</t>
  </si>
  <si>
    <t>№ 33</t>
  </si>
  <si>
    <t>от 28.12.2021</t>
  </si>
  <si>
    <t>(в редакции решения Степановского</t>
  </si>
  <si>
    <t>от 31.03.2021</t>
  </si>
  <si>
    <t>№ 5)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</si>
  <si>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</si>
  <si>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</si>
  <si>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</si>
  <si>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</si>
  <si>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от 27.12.2021</t>
  </si>
  <si>
    <t>№ 41)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</si>
</sst>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BreakPreview" zoomScale="120" zoomScaleSheetLayoutView="120" zoomScalePageLayoutView="0" workbookViewId="0" topLeftCell="H1">
      <selection activeCell="M14" sqref="M14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40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2" t="s">
        <v>99</v>
      </c>
      <c r="N2" s="52"/>
      <c r="O2" s="52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3" t="s">
        <v>100</v>
      </c>
      <c r="N3" s="54"/>
      <c r="O3" s="54"/>
    </row>
    <row r="4" spans="1:15" s="4" customFormat="1" ht="17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118</v>
      </c>
      <c r="N4" s="51" t="s">
        <v>117</v>
      </c>
      <c r="O4" s="51"/>
    </row>
    <row r="5" spans="1:15" s="4" customFormat="1" ht="4.5" customHeight="1" hidden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15.75" customHeight="1" hidden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4" t="s">
        <v>40</v>
      </c>
      <c r="N6" s="34"/>
      <c r="O6" s="34"/>
    </row>
    <row r="7" spans="1:15" s="4" customFormat="1" ht="14.25" customHeight="1" hidden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2" t="s">
        <v>119</v>
      </c>
      <c r="N7" s="52"/>
      <c r="O7" s="52"/>
    </row>
    <row r="8" spans="1:15" s="4" customFormat="1" ht="1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3" t="s">
        <v>100</v>
      </c>
      <c r="N8" s="54"/>
      <c r="O8" s="54"/>
    </row>
    <row r="9" spans="1:15" s="4" customFormat="1" ht="17.25" customHeight="1" hidden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1" t="s">
        <v>120</v>
      </c>
      <c r="N9" s="51" t="s">
        <v>121</v>
      </c>
      <c r="O9" s="51"/>
    </row>
    <row r="10" spans="1:15" s="4" customFormat="1" ht="6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1"/>
      <c r="N10" s="51"/>
      <c r="O10" s="51"/>
    </row>
    <row r="11" spans="1:15" s="4" customFormat="1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4" t="s">
        <v>40</v>
      </c>
      <c r="N11" s="34"/>
      <c r="O11" s="34"/>
    </row>
    <row r="12" spans="1:15" s="4" customFormat="1" ht="14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2" t="s">
        <v>119</v>
      </c>
      <c r="N12" s="52"/>
      <c r="O12" s="52"/>
    </row>
    <row r="13" spans="1:15" s="4" customFormat="1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3" t="s">
        <v>100</v>
      </c>
      <c r="N13" s="54"/>
      <c r="O13" s="54"/>
    </row>
    <row r="14" spans="1:15" s="4" customFormat="1" ht="17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1" t="s">
        <v>126</v>
      </c>
      <c r="N14" s="51" t="s">
        <v>127</v>
      </c>
      <c r="O14" s="51"/>
    </row>
    <row r="15" spans="1:15" s="4" customFormat="1" ht="7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35"/>
      <c r="N15" s="35"/>
      <c r="O15" s="35"/>
    </row>
    <row r="16" spans="1:15" s="4" customFormat="1" ht="18" customHeight="1">
      <c r="A16" s="55" t="s">
        <v>105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s="4" customFormat="1" ht="7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36"/>
      <c r="N17" s="36"/>
      <c r="O17" s="36"/>
    </row>
    <row r="18" spans="1:15" s="4" customFormat="1" ht="17.25" customHeight="1">
      <c r="A18" s="61" t="s">
        <v>6</v>
      </c>
      <c r="B18" s="63" t="s">
        <v>7</v>
      </c>
      <c r="C18" s="64"/>
      <c r="D18" s="64"/>
      <c r="E18" s="64"/>
      <c r="F18" s="64"/>
      <c r="G18" s="64"/>
      <c r="H18" s="64"/>
      <c r="I18" s="64"/>
      <c r="J18" s="64"/>
      <c r="K18" s="64"/>
      <c r="L18" s="65" t="s">
        <v>5</v>
      </c>
      <c r="M18" s="57" t="s">
        <v>112</v>
      </c>
      <c r="N18" s="57" t="s">
        <v>114</v>
      </c>
      <c r="O18" s="57" t="s">
        <v>113</v>
      </c>
    </row>
    <row r="19" spans="1:15" s="4" customFormat="1" ht="153.75" customHeight="1">
      <c r="A19" s="62"/>
      <c r="B19" s="7" t="s">
        <v>8</v>
      </c>
      <c r="C19" s="8"/>
      <c r="D19" s="8"/>
      <c r="E19" s="7" t="s">
        <v>1</v>
      </c>
      <c r="F19" s="7" t="s">
        <v>2</v>
      </c>
      <c r="G19" s="7" t="s">
        <v>3</v>
      </c>
      <c r="H19" s="7" t="s">
        <v>4</v>
      </c>
      <c r="I19" s="7" t="s">
        <v>9</v>
      </c>
      <c r="J19" s="7" t="s">
        <v>10</v>
      </c>
      <c r="K19" s="7" t="s">
        <v>11</v>
      </c>
      <c r="L19" s="65"/>
      <c r="M19" s="57"/>
      <c r="N19" s="57"/>
      <c r="O19" s="57"/>
    </row>
    <row r="20" spans="1:15" s="4" customFormat="1" ht="12.75" customHeight="1">
      <c r="A20" s="9"/>
      <c r="B20" s="10" t="s">
        <v>12</v>
      </c>
      <c r="C20" s="8"/>
      <c r="D20" s="8"/>
      <c r="E20" s="10" t="s">
        <v>13</v>
      </c>
      <c r="F20" s="10" t="s">
        <v>14</v>
      </c>
      <c r="G20" s="10" t="s">
        <v>15</v>
      </c>
      <c r="H20" s="10" t="s">
        <v>16</v>
      </c>
      <c r="I20" s="10" t="s">
        <v>17</v>
      </c>
      <c r="J20" s="10" t="s">
        <v>18</v>
      </c>
      <c r="K20" s="10" t="s">
        <v>19</v>
      </c>
      <c r="L20" s="10">
        <v>9</v>
      </c>
      <c r="M20" s="37">
        <v>10</v>
      </c>
      <c r="N20" s="37">
        <v>11</v>
      </c>
      <c r="O20" s="37">
        <v>12</v>
      </c>
    </row>
    <row r="21" spans="1:15" ht="13.5" customHeight="1">
      <c r="A21" s="21">
        <v>1</v>
      </c>
      <c r="B21" s="12" t="s">
        <v>20</v>
      </c>
      <c r="C21" s="12" t="s">
        <v>21</v>
      </c>
      <c r="D21" s="12" t="s">
        <v>22</v>
      </c>
      <c r="E21" s="12" t="s">
        <v>12</v>
      </c>
      <c r="F21" s="12" t="s">
        <v>22</v>
      </c>
      <c r="G21" s="12" t="s">
        <v>22</v>
      </c>
      <c r="H21" s="12" t="s">
        <v>20</v>
      </c>
      <c r="I21" s="13" t="s">
        <v>22</v>
      </c>
      <c r="J21" s="12" t="s">
        <v>23</v>
      </c>
      <c r="K21" s="12" t="s">
        <v>20</v>
      </c>
      <c r="L21" s="14" t="s">
        <v>24</v>
      </c>
      <c r="M21" s="38">
        <f>M22+M25+M31+M37+M40+M43</f>
        <v>228705</v>
      </c>
      <c r="N21" s="38">
        <f>N22+N25+N31+N37+N40+N43</f>
        <v>237038</v>
      </c>
      <c r="O21" s="38">
        <f>O22+O25+O31+O37+O40+O43</f>
        <v>242860</v>
      </c>
    </row>
    <row r="22" spans="1:15" ht="14.25" customHeight="1">
      <c r="A22" s="21">
        <v>2</v>
      </c>
      <c r="B22" s="12" t="s">
        <v>25</v>
      </c>
      <c r="C22" s="12" t="s">
        <v>26</v>
      </c>
      <c r="D22" s="12" t="s">
        <v>22</v>
      </c>
      <c r="E22" s="12" t="s">
        <v>12</v>
      </c>
      <c r="F22" s="12" t="s">
        <v>27</v>
      </c>
      <c r="G22" s="12" t="s">
        <v>22</v>
      </c>
      <c r="H22" s="12" t="s">
        <v>20</v>
      </c>
      <c r="I22" s="13" t="s">
        <v>22</v>
      </c>
      <c r="J22" s="12" t="s">
        <v>23</v>
      </c>
      <c r="K22" s="12" t="s">
        <v>20</v>
      </c>
      <c r="L22" s="14" t="s">
        <v>28</v>
      </c>
      <c r="M22" s="38">
        <f aca="true" t="shared" si="0" ref="M22:O23">M23</f>
        <v>67600</v>
      </c>
      <c r="N22" s="38">
        <f t="shared" si="0"/>
        <v>72900</v>
      </c>
      <c r="O22" s="38">
        <f t="shared" si="0"/>
        <v>72900</v>
      </c>
    </row>
    <row r="23" spans="1:15" ht="14.25" customHeight="1">
      <c r="A23" s="11">
        <v>3</v>
      </c>
      <c r="B23" s="16" t="s">
        <v>25</v>
      </c>
      <c r="C23" s="16" t="s">
        <v>32</v>
      </c>
      <c r="D23" s="16" t="s">
        <v>22</v>
      </c>
      <c r="E23" s="16" t="s">
        <v>12</v>
      </c>
      <c r="F23" s="16" t="s">
        <v>27</v>
      </c>
      <c r="G23" s="16" t="s">
        <v>31</v>
      </c>
      <c r="H23" s="16" t="s">
        <v>20</v>
      </c>
      <c r="I23" s="17" t="s">
        <v>27</v>
      </c>
      <c r="J23" s="16" t="s">
        <v>23</v>
      </c>
      <c r="K23" s="16" t="s">
        <v>29</v>
      </c>
      <c r="L23" s="18" t="s">
        <v>33</v>
      </c>
      <c r="M23" s="39">
        <f t="shared" si="0"/>
        <v>67600</v>
      </c>
      <c r="N23" s="39">
        <f t="shared" si="0"/>
        <v>72900</v>
      </c>
      <c r="O23" s="39">
        <f t="shared" si="0"/>
        <v>72900</v>
      </c>
    </row>
    <row r="24" spans="1:15" ht="54" customHeight="1">
      <c r="A24" s="11">
        <v>4</v>
      </c>
      <c r="B24" s="16" t="s">
        <v>25</v>
      </c>
      <c r="C24" s="16" t="s">
        <v>32</v>
      </c>
      <c r="D24" s="16" t="s">
        <v>22</v>
      </c>
      <c r="E24" s="16" t="s">
        <v>12</v>
      </c>
      <c r="F24" s="16" t="s">
        <v>27</v>
      </c>
      <c r="G24" s="16" t="s">
        <v>31</v>
      </c>
      <c r="H24" s="16" t="s">
        <v>30</v>
      </c>
      <c r="I24" s="17" t="s">
        <v>27</v>
      </c>
      <c r="J24" s="16" t="s">
        <v>23</v>
      </c>
      <c r="K24" s="16" t="s">
        <v>29</v>
      </c>
      <c r="L24" s="18" t="s">
        <v>59</v>
      </c>
      <c r="M24" s="39">
        <v>67600</v>
      </c>
      <c r="N24" s="39">
        <v>72900</v>
      </c>
      <c r="O24" s="39">
        <v>72900</v>
      </c>
    </row>
    <row r="25" spans="1:15" ht="34.5" customHeight="1">
      <c r="A25" s="21">
        <v>5</v>
      </c>
      <c r="B25" s="12" t="s">
        <v>20</v>
      </c>
      <c r="C25" s="12"/>
      <c r="D25" s="12"/>
      <c r="E25" s="12" t="s">
        <v>12</v>
      </c>
      <c r="F25" s="12" t="s">
        <v>34</v>
      </c>
      <c r="G25" s="12" t="s">
        <v>22</v>
      </c>
      <c r="H25" s="12" t="s">
        <v>20</v>
      </c>
      <c r="I25" s="13" t="s">
        <v>22</v>
      </c>
      <c r="J25" s="12" t="s">
        <v>23</v>
      </c>
      <c r="K25" s="12" t="s">
        <v>20</v>
      </c>
      <c r="L25" s="20" t="s">
        <v>68</v>
      </c>
      <c r="M25" s="38">
        <f>M26</f>
        <v>93395</v>
      </c>
      <c r="N25" s="38">
        <f>N26</f>
        <v>96548</v>
      </c>
      <c r="O25" s="38">
        <f>O26</f>
        <v>100370</v>
      </c>
    </row>
    <row r="26" spans="1:15" ht="30.75" customHeight="1">
      <c r="A26" s="11">
        <v>6</v>
      </c>
      <c r="B26" s="16" t="s">
        <v>60</v>
      </c>
      <c r="C26" s="16"/>
      <c r="D26" s="16"/>
      <c r="E26" s="16" t="s">
        <v>12</v>
      </c>
      <c r="F26" s="16" t="s">
        <v>34</v>
      </c>
      <c r="G26" s="16" t="s">
        <v>31</v>
      </c>
      <c r="H26" s="16" t="s">
        <v>20</v>
      </c>
      <c r="I26" s="17" t="s">
        <v>27</v>
      </c>
      <c r="J26" s="16" t="s">
        <v>23</v>
      </c>
      <c r="K26" s="16" t="s">
        <v>29</v>
      </c>
      <c r="L26" s="18" t="s">
        <v>64</v>
      </c>
      <c r="M26" s="39">
        <f>M27+M28+M29+M30</f>
        <v>93395</v>
      </c>
      <c r="N26" s="39">
        <f>N27+N28+N29+N30</f>
        <v>96548</v>
      </c>
      <c r="O26" s="39">
        <f>O27+O28+O29+O30</f>
        <v>100370</v>
      </c>
    </row>
    <row r="27" spans="1:15" ht="63.75">
      <c r="A27" s="11">
        <v>7</v>
      </c>
      <c r="B27" s="16" t="s">
        <v>60</v>
      </c>
      <c r="C27" s="16"/>
      <c r="D27" s="16"/>
      <c r="E27" s="16" t="s">
        <v>12</v>
      </c>
      <c r="F27" s="16" t="s">
        <v>34</v>
      </c>
      <c r="G27" s="16" t="s">
        <v>31</v>
      </c>
      <c r="H27" s="16" t="s">
        <v>108</v>
      </c>
      <c r="I27" s="17" t="s">
        <v>27</v>
      </c>
      <c r="J27" s="16" t="s">
        <v>23</v>
      </c>
      <c r="K27" s="16" t="s">
        <v>29</v>
      </c>
      <c r="L27" s="22" t="s">
        <v>78</v>
      </c>
      <c r="M27" s="39">
        <v>42884</v>
      </c>
      <c r="N27" s="39">
        <v>44385</v>
      </c>
      <c r="O27" s="39">
        <v>46469</v>
      </c>
    </row>
    <row r="28" spans="1:15" ht="76.5">
      <c r="A28" s="11">
        <v>8</v>
      </c>
      <c r="B28" s="16" t="s">
        <v>60</v>
      </c>
      <c r="C28" s="16"/>
      <c r="D28" s="16"/>
      <c r="E28" s="16" t="s">
        <v>12</v>
      </c>
      <c r="F28" s="16" t="s">
        <v>34</v>
      </c>
      <c r="G28" s="16" t="s">
        <v>31</v>
      </c>
      <c r="H28" s="16" t="s">
        <v>109</v>
      </c>
      <c r="I28" s="17" t="s">
        <v>27</v>
      </c>
      <c r="J28" s="16" t="s">
        <v>23</v>
      </c>
      <c r="K28" s="16" t="s">
        <v>29</v>
      </c>
      <c r="L28" s="22" t="s">
        <v>79</v>
      </c>
      <c r="M28" s="39">
        <v>244</v>
      </c>
      <c r="N28" s="39">
        <v>250</v>
      </c>
      <c r="O28" s="39">
        <v>260</v>
      </c>
    </row>
    <row r="29" spans="1:15" ht="63.75">
      <c r="A29" s="11">
        <v>9</v>
      </c>
      <c r="B29" s="16" t="s">
        <v>60</v>
      </c>
      <c r="C29" s="16"/>
      <c r="D29" s="16"/>
      <c r="E29" s="16" t="s">
        <v>12</v>
      </c>
      <c r="F29" s="16" t="s">
        <v>34</v>
      </c>
      <c r="G29" s="16" t="s">
        <v>31</v>
      </c>
      <c r="H29" s="16" t="s">
        <v>110</v>
      </c>
      <c r="I29" s="17" t="s">
        <v>27</v>
      </c>
      <c r="J29" s="16" t="s">
        <v>23</v>
      </c>
      <c r="K29" s="16" t="s">
        <v>29</v>
      </c>
      <c r="L29" s="22" t="s">
        <v>80</v>
      </c>
      <c r="M29" s="39">
        <v>56411</v>
      </c>
      <c r="N29" s="39">
        <v>58236</v>
      </c>
      <c r="O29" s="39">
        <v>60775</v>
      </c>
    </row>
    <row r="30" spans="1:15" ht="54" customHeight="1">
      <c r="A30" s="11">
        <v>10</v>
      </c>
      <c r="B30" s="16" t="s">
        <v>60</v>
      </c>
      <c r="C30" s="16"/>
      <c r="D30" s="16"/>
      <c r="E30" s="16" t="s">
        <v>12</v>
      </c>
      <c r="F30" s="16" t="s">
        <v>34</v>
      </c>
      <c r="G30" s="16" t="s">
        <v>31</v>
      </c>
      <c r="H30" s="16" t="s">
        <v>111</v>
      </c>
      <c r="I30" s="17" t="s">
        <v>27</v>
      </c>
      <c r="J30" s="16" t="s">
        <v>23</v>
      </c>
      <c r="K30" s="16" t="s">
        <v>29</v>
      </c>
      <c r="L30" s="22" t="s">
        <v>81</v>
      </c>
      <c r="M30" s="39">
        <v>-6144</v>
      </c>
      <c r="N30" s="39">
        <v>-6323</v>
      </c>
      <c r="O30" s="39">
        <v>-7134</v>
      </c>
    </row>
    <row r="31" spans="1:15" ht="12.75">
      <c r="A31" s="21">
        <v>11</v>
      </c>
      <c r="B31" s="12" t="s">
        <v>25</v>
      </c>
      <c r="C31" s="12"/>
      <c r="D31" s="12"/>
      <c r="E31" s="12" t="s">
        <v>12</v>
      </c>
      <c r="F31" s="12" t="s">
        <v>44</v>
      </c>
      <c r="G31" s="12" t="s">
        <v>22</v>
      </c>
      <c r="H31" s="12" t="s">
        <v>20</v>
      </c>
      <c r="I31" s="13" t="s">
        <v>22</v>
      </c>
      <c r="J31" s="12" t="s">
        <v>23</v>
      </c>
      <c r="K31" s="12" t="s">
        <v>20</v>
      </c>
      <c r="L31" s="14" t="s">
        <v>43</v>
      </c>
      <c r="M31" s="38">
        <f>M32+M34</f>
        <v>24100</v>
      </c>
      <c r="N31" s="38">
        <f>N32+N34</f>
        <v>19000</v>
      </c>
      <c r="O31" s="38">
        <f>O32+O34</f>
        <v>21000</v>
      </c>
    </row>
    <row r="32" spans="1:15" ht="12.75">
      <c r="A32" s="11">
        <v>12</v>
      </c>
      <c r="B32" s="16" t="s">
        <v>25</v>
      </c>
      <c r="C32" s="16"/>
      <c r="D32" s="16"/>
      <c r="E32" s="16" t="s">
        <v>12</v>
      </c>
      <c r="F32" s="16" t="s">
        <v>45</v>
      </c>
      <c r="G32" s="16" t="s">
        <v>27</v>
      </c>
      <c r="H32" s="16" t="s">
        <v>20</v>
      </c>
      <c r="I32" s="17" t="s">
        <v>22</v>
      </c>
      <c r="J32" s="16" t="s">
        <v>23</v>
      </c>
      <c r="K32" s="16" t="s">
        <v>29</v>
      </c>
      <c r="L32" s="18" t="s">
        <v>58</v>
      </c>
      <c r="M32" s="39">
        <f>M33</f>
        <v>15100</v>
      </c>
      <c r="N32" s="39">
        <f>N33</f>
        <v>7000</v>
      </c>
      <c r="O32" s="39">
        <f>O33</f>
        <v>9000</v>
      </c>
    </row>
    <row r="33" spans="1:15" ht="38.25">
      <c r="A33" s="11">
        <v>13</v>
      </c>
      <c r="B33" s="16" t="s">
        <v>25</v>
      </c>
      <c r="C33" s="16"/>
      <c r="D33" s="16"/>
      <c r="E33" s="16" t="s">
        <v>12</v>
      </c>
      <c r="F33" s="16" t="s">
        <v>45</v>
      </c>
      <c r="G33" s="16" t="s">
        <v>27</v>
      </c>
      <c r="H33" s="16" t="s">
        <v>51</v>
      </c>
      <c r="I33" s="17" t="s">
        <v>0</v>
      </c>
      <c r="J33" s="16" t="s">
        <v>23</v>
      </c>
      <c r="K33" s="16" t="s">
        <v>29</v>
      </c>
      <c r="L33" s="19" t="s">
        <v>69</v>
      </c>
      <c r="M33" s="39">
        <v>15100</v>
      </c>
      <c r="N33" s="39">
        <v>7000</v>
      </c>
      <c r="O33" s="39">
        <v>9000</v>
      </c>
    </row>
    <row r="34" spans="1:15" ht="12.75">
      <c r="A34" s="11">
        <v>14</v>
      </c>
      <c r="B34" s="16" t="s">
        <v>25</v>
      </c>
      <c r="C34" s="16"/>
      <c r="D34" s="16"/>
      <c r="E34" s="16" t="s">
        <v>12</v>
      </c>
      <c r="F34" s="16" t="s">
        <v>44</v>
      </c>
      <c r="G34" s="16" t="s">
        <v>44</v>
      </c>
      <c r="H34" s="16" t="s">
        <v>20</v>
      </c>
      <c r="I34" s="17" t="s">
        <v>22</v>
      </c>
      <c r="J34" s="16" t="s">
        <v>23</v>
      </c>
      <c r="K34" s="16" t="s">
        <v>29</v>
      </c>
      <c r="L34" s="18" t="s">
        <v>46</v>
      </c>
      <c r="M34" s="39">
        <f aca="true" t="shared" si="1" ref="M34:O35">M35</f>
        <v>9000</v>
      </c>
      <c r="N34" s="39">
        <f t="shared" si="1"/>
        <v>12000</v>
      </c>
      <c r="O34" s="39">
        <f t="shared" si="1"/>
        <v>12000</v>
      </c>
    </row>
    <row r="35" spans="1:15" ht="12.75">
      <c r="A35" s="11">
        <v>15</v>
      </c>
      <c r="B35" s="16" t="s">
        <v>25</v>
      </c>
      <c r="C35" s="16"/>
      <c r="D35" s="16"/>
      <c r="E35" s="16" t="s">
        <v>12</v>
      </c>
      <c r="F35" s="16" t="s">
        <v>44</v>
      </c>
      <c r="G35" s="16" t="s">
        <v>44</v>
      </c>
      <c r="H35" s="16" t="s">
        <v>71</v>
      </c>
      <c r="I35" s="17" t="s">
        <v>22</v>
      </c>
      <c r="J35" s="16" t="s">
        <v>23</v>
      </c>
      <c r="K35" s="16" t="s">
        <v>29</v>
      </c>
      <c r="L35" s="19" t="s">
        <v>70</v>
      </c>
      <c r="M35" s="39">
        <f t="shared" si="1"/>
        <v>9000</v>
      </c>
      <c r="N35" s="39">
        <f t="shared" si="1"/>
        <v>12000</v>
      </c>
      <c r="O35" s="39">
        <f t="shared" si="1"/>
        <v>12000</v>
      </c>
    </row>
    <row r="36" spans="1:15" ht="25.5">
      <c r="A36" s="11">
        <v>16</v>
      </c>
      <c r="B36" s="16" t="s">
        <v>25</v>
      </c>
      <c r="C36" s="16"/>
      <c r="D36" s="16"/>
      <c r="E36" s="16" t="s">
        <v>12</v>
      </c>
      <c r="F36" s="16" t="s">
        <v>44</v>
      </c>
      <c r="G36" s="16" t="s">
        <v>44</v>
      </c>
      <c r="H36" s="16" t="s">
        <v>73</v>
      </c>
      <c r="I36" s="17" t="s">
        <v>0</v>
      </c>
      <c r="J36" s="16" t="s">
        <v>23</v>
      </c>
      <c r="K36" s="16" t="s">
        <v>29</v>
      </c>
      <c r="L36" s="23" t="s">
        <v>72</v>
      </c>
      <c r="M36" s="39">
        <v>9000</v>
      </c>
      <c r="N36" s="39">
        <v>12000</v>
      </c>
      <c r="O36" s="39">
        <v>12000</v>
      </c>
    </row>
    <row r="37" spans="1:15" ht="12.75">
      <c r="A37" s="21">
        <v>17</v>
      </c>
      <c r="B37" s="12" t="s">
        <v>20</v>
      </c>
      <c r="C37" s="12"/>
      <c r="D37" s="12"/>
      <c r="E37" s="12" t="s">
        <v>12</v>
      </c>
      <c r="F37" s="12" t="s">
        <v>55</v>
      </c>
      <c r="G37" s="12" t="s">
        <v>22</v>
      </c>
      <c r="H37" s="12" t="s">
        <v>20</v>
      </c>
      <c r="I37" s="13" t="s">
        <v>22</v>
      </c>
      <c r="J37" s="12" t="s">
        <v>23</v>
      </c>
      <c r="K37" s="12" t="s">
        <v>20</v>
      </c>
      <c r="L37" s="14" t="s">
        <v>56</v>
      </c>
      <c r="M37" s="38">
        <f aca="true" t="shared" si="2" ref="M37:O38">M38</f>
        <v>200</v>
      </c>
      <c r="N37" s="38">
        <f t="shared" si="2"/>
        <v>2000</v>
      </c>
      <c r="O37" s="38">
        <f t="shared" si="2"/>
        <v>2000</v>
      </c>
    </row>
    <row r="38" spans="1:15" ht="38.25">
      <c r="A38" s="11">
        <v>18</v>
      </c>
      <c r="B38" s="16" t="s">
        <v>91</v>
      </c>
      <c r="C38" s="16"/>
      <c r="D38" s="16"/>
      <c r="E38" s="16" t="s">
        <v>12</v>
      </c>
      <c r="F38" s="16" t="s">
        <v>55</v>
      </c>
      <c r="G38" s="16" t="s">
        <v>93</v>
      </c>
      <c r="H38" s="16" t="s">
        <v>20</v>
      </c>
      <c r="I38" s="17" t="s">
        <v>27</v>
      </c>
      <c r="J38" s="16" t="s">
        <v>23</v>
      </c>
      <c r="K38" s="16" t="s">
        <v>29</v>
      </c>
      <c r="L38" s="24" t="s">
        <v>74</v>
      </c>
      <c r="M38" s="39">
        <f>M39</f>
        <v>200</v>
      </c>
      <c r="N38" s="39">
        <f t="shared" si="2"/>
        <v>2000</v>
      </c>
      <c r="O38" s="39">
        <f t="shared" si="2"/>
        <v>2000</v>
      </c>
    </row>
    <row r="39" spans="1:15" ht="54.75" customHeight="1">
      <c r="A39" s="11">
        <v>19</v>
      </c>
      <c r="B39" s="16" t="s">
        <v>91</v>
      </c>
      <c r="C39" s="16"/>
      <c r="D39" s="16"/>
      <c r="E39" s="16" t="s">
        <v>12</v>
      </c>
      <c r="F39" s="16" t="s">
        <v>55</v>
      </c>
      <c r="G39" s="16" t="s">
        <v>93</v>
      </c>
      <c r="H39" s="16" t="s">
        <v>94</v>
      </c>
      <c r="I39" s="17" t="s">
        <v>27</v>
      </c>
      <c r="J39" s="16" t="s">
        <v>95</v>
      </c>
      <c r="K39" s="16" t="s">
        <v>29</v>
      </c>
      <c r="L39" s="18" t="s">
        <v>54</v>
      </c>
      <c r="M39" s="39">
        <v>200</v>
      </c>
      <c r="N39" s="39">
        <v>2000</v>
      </c>
      <c r="O39" s="39">
        <v>2000</v>
      </c>
    </row>
    <row r="40" spans="1:15" ht="39" customHeight="1">
      <c r="A40" s="21">
        <v>20</v>
      </c>
      <c r="B40" s="12" t="s">
        <v>20</v>
      </c>
      <c r="C40" s="12" t="s">
        <v>37</v>
      </c>
      <c r="D40" s="12" t="s">
        <v>22</v>
      </c>
      <c r="E40" s="12" t="s">
        <v>12</v>
      </c>
      <c r="F40" s="12" t="s">
        <v>38</v>
      </c>
      <c r="G40" s="12" t="s">
        <v>22</v>
      </c>
      <c r="H40" s="12" t="s">
        <v>20</v>
      </c>
      <c r="I40" s="13" t="s">
        <v>22</v>
      </c>
      <c r="J40" s="12" t="s">
        <v>23</v>
      </c>
      <c r="K40" s="12" t="s">
        <v>20</v>
      </c>
      <c r="L40" s="14" t="s">
        <v>39</v>
      </c>
      <c r="M40" s="38">
        <f aca="true" t="shared" si="3" ref="M40:O41">M41</f>
        <v>26820</v>
      </c>
      <c r="N40" s="38">
        <f t="shared" si="3"/>
        <v>30000</v>
      </c>
      <c r="O40" s="38">
        <f t="shared" si="3"/>
        <v>30000</v>
      </c>
    </row>
    <row r="41" spans="1:15" ht="80.25" customHeight="1">
      <c r="A41" s="11">
        <v>21</v>
      </c>
      <c r="B41" s="16" t="s">
        <v>91</v>
      </c>
      <c r="C41" s="16"/>
      <c r="D41" s="16"/>
      <c r="E41" s="16" t="s">
        <v>12</v>
      </c>
      <c r="F41" s="16" t="s">
        <v>38</v>
      </c>
      <c r="G41" s="16" t="s">
        <v>35</v>
      </c>
      <c r="H41" s="16" t="s">
        <v>22</v>
      </c>
      <c r="I41" s="17" t="s">
        <v>22</v>
      </c>
      <c r="J41" s="16" t="s">
        <v>23</v>
      </c>
      <c r="K41" s="16" t="s">
        <v>36</v>
      </c>
      <c r="L41" s="18" t="s">
        <v>67</v>
      </c>
      <c r="M41" s="39">
        <f t="shared" si="3"/>
        <v>26820</v>
      </c>
      <c r="N41" s="39">
        <f t="shared" si="3"/>
        <v>30000</v>
      </c>
      <c r="O41" s="39">
        <f t="shared" si="3"/>
        <v>30000</v>
      </c>
    </row>
    <row r="42" spans="1:15" ht="55.5" customHeight="1">
      <c r="A42" s="11">
        <v>22</v>
      </c>
      <c r="B42" s="16" t="s">
        <v>91</v>
      </c>
      <c r="C42" s="16"/>
      <c r="D42" s="16"/>
      <c r="E42" s="16" t="s">
        <v>12</v>
      </c>
      <c r="F42" s="16" t="s">
        <v>38</v>
      </c>
      <c r="G42" s="16" t="s">
        <v>35</v>
      </c>
      <c r="H42" s="16" t="s">
        <v>65</v>
      </c>
      <c r="I42" s="17" t="s">
        <v>0</v>
      </c>
      <c r="J42" s="16" t="s">
        <v>23</v>
      </c>
      <c r="K42" s="16" t="s">
        <v>36</v>
      </c>
      <c r="L42" s="18" t="s">
        <v>66</v>
      </c>
      <c r="M42" s="39">
        <v>26820</v>
      </c>
      <c r="N42" s="39">
        <v>30000</v>
      </c>
      <c r="O42" s="39">
        <v>30000</v>
      </c>
    </row>
    <row r="43" spans="1:15" ht="12.75">
      <c r="A43" s="21">
        <v>23</v>
      </c>
      <c r="B43" s="12" t="s">
        <v>20</v>
      </c>
      <c r="C43" s="12"/>
      <c r="D43" s="12"/>
      <c r="E43" s="12" t="s">
        <v>12</v>
      </c>
      <c r="F43" s="12" t="s">
        <v>48</v>
      </c>
      <c r="G43" s="12" t="s">
        <v>22</v>
      </c>
      <c r="H43" s="12" t="s">
        <v>20</v>
      </c>
      <c r="I43" s="13" t="s">
        <v>22</v>
      </c>
      <c r="J43" s="12" t="s">
        <v>23</v>
      </c>
      <c r="K43" s="12" t="s">
        <v>20</v>
      </c>
      <c r="L43" s="14" t="s">
        <v>47</v>
      </c>
      <c r="M43" s="38">
        <f aca="true" t="shared" si="4" ref="M43:O44">M44</f>
        <v>16590</v>
      </c>
      <c r="N43" s="38">
        <f t="shared" si="4"/>
        <v>16590</v>
      </c>
      <c r="O43" s="38">
        <f t="shared" si="4"/>
        <v>16590</v>
      </c>
    </row>
    <row r="44" spans="1:15" ht="12.75">
      <c r="A44" s="11">
        <v>24</v>
      </c>
      <c r="B44" s="16" t="s">
        <v>91</v>
      </c>
      <c r="C44" s="16"/>
      <c r="D44" s="16"/>
      <c r="E44" s="16" t="s">
        <v>12</v>
      </c>
      <c r="F44" s="16" t="s">
        <v>48</v>
      </c>
      <c r="G44" s="16" t="s">
        <v>57</v>
      </c>
      <c r="H44" s="16" t="s">
        <v>20</v>
      </c>
      <c r="I44" s="17" t="s">
        <v>22</v>
      </c>
      <c r="J44" s="16" t="s">
        <v>23</v>
      </c>
      <c r="K44" s="16" t="s">
        <v>92</v>
      </c>
      <c r="L44" s="15" t="s">
        <v>75</v>
      </c>
      <c r="M44" s="39">
        <f t="shared" si="4"/>
        <v>16590</v>
      </c>
      <c r="N44" s="39">
        <f t="shared" si="4"/>
        <v>16590</v>
      </c>
      <c r="O44" s="39">
        <f t="shared" si="4"/>
        <v>16590</v>
      </c>
    </row>
    <row r="45" spans="1:15" ht="25.5">
      <c r="A45" s="11">
        <v>25</v>
      </c>
      <c r="B45" s="16" t="s">
        <v>91</v>
      </c>
      <c r="C45" s="16"/>
      <c r="D45" s="16"/>
      <c r="E45" s="16" t="s">
        <v>12</v>
      </c>
      <c r="F45" s="16" t="s">
        <v>48</v>
      </c>
      <c r="G45" s="16" t="s">
        <v>57</v>
      </c>
      <c r="H45" s="16" t="s">
        <v>51</v>
      </c>
      <c r="I45" s="17" t="s">
        <v>0</v>
      </c>
      <c r="J45" s="16" t="s">
        <v>23</v>
      </c>
      <c r="K45" s="16" t="s">
        <v>92</v>
      </c>
      <c r="L45" s="18" t="s">
        <v>61</v>
      </c>
      <c r="M45" s="39">
        <v>16590</v>
      </c>
      <c r="N45" s="39">
        <v>16590</v>
      </c>
      <c r="O45" s="39">
        <v>16590</v>
      </c>
    </row>
    <row r="46" spans="1:15" ht="12" customHeight="1">
      <c r="A46" s="21">
        <v>26</v>
      </c>
      <c r="B46" s="12" t="s">
        <v>20</v>
      </c>
      <c r="C46" s="12"/>
      <c r="D46" s="12"/>
      <c r="E46" s="12" t="s">
        <v>13</v>
      </c>
      <c r="F46" s="12" t="s">
        <v>22</v>
      </c>
      <c r="G46" s="12" t="s">
        <v>22</v>
      </c>
      <c r="H46" s="12" t="s">
        <v>20</v>
      </c>
      <c r="I46" s="13" t="s">
        <v>22</v>
      </c>
      <c r="J46" s="12" t="s">
        <v>23</v>
      </c>
      <c r="K46" s="12" t="s">
        <v>20</v>
      </c>
      <c r="L46" s="14" t="s">
        <v>41</v>
      </c>
      <c r="M46" s="40">
        <f>M47+M49+M52+M56</f>
        <v>5189093</v>
      </c>
      <c r="N46" s="40">
        <f>N47+N49+N52+N56</f>
        <v>5255049</v>
      </c>
      <c r="O46" s="40">
        <f>O47+O49+O52+O56</f>
        <v>5266918</v>
      </c>
    </row>
    <row r="47" spans="1:15" ht="25.5">
      <c r="A47" s="21">
        <v>27</v>
      </c>
      <c r="B47" s="12" t="s">
        <v>91</v>
      </c>
      <c r="C47" s="12"/>
      <c r="D47" s="12"/>
      <c r="E47" s="12" t="s">
        <v>13</v>
      </c>
      <c r="F47" s="12" t="s">
        <v>31</v>
      </c>
      <c r="G47" s="12" t="s">
        <v>101</v>
      </c>
      <c r="H47" s="12" t="s">
        <v>42</v>
      </c>
      <c r="I47" s="13" t="s">
        <v>22</v>
      </c>
      <c r="J47" s="12" t="s">
        <v>23</v>
      </c>
      <c r="K47" s="12" t="s">
        <v>20</v>
      </c>
      <c r="L47" s="14" t="s">
        <v>49</v>
      </c>
      <c r="M47" s="40">
        <f>M48</f>
        <v>2460199</v>
      </c>
      <c r="N47" s="40">
        <f>N48</f>
        <v>1968157</v>
      </c>
      <c r="O47" s="40">
        <f>O48</f>
        <v>1968157</v>
      </c>
    </row>
    <row r="48" spans="1:15" ht="25.5">
      <c r="A48" s="11">
        <v>28</v>
      </c>
      <c r="B48" s="16" t="s">
        <v>91</v>
      </c>
      <c r="C48" s="16"/>
      <c r="D48" s="16"/>
      <c r="E48" s="16" t="s">
        <v>13</v>
      </c>
      <c r="F48" s="16" t="s">
        <v>31</v>
      </c>
      <c r="G48" s="16" t="s">
        <v>101</v>
      </c>
      <c r="H48" s="16" t="s">
        <v>42</v>
      </c>
      <c r="I48" s="17" t="s">
        <v>0</v>
      </c>
      <c r="J48" s="16" t="s">
        <v>87</v>
      </c>
      <c r="K48" s="16" t="s">
        <v>92</v>
      </c>
      <c r="L48" s="25" t="s">
        <v>88</v>
      </c>
      <c r="M48" s="41">
        <v>2460199</v>
      </c>
      <c r="N48" s="42">
        <v>1968157</v>
      </c>
      <c r="O48" s="42">
        <v>1968157</v>
      </c>
    </row>
    <row r="49" spans="1:15" ht="27.75" customHeight="1">
      <c r="A49" s="21">
        <v>29</v>
      </c>
      <c r="B49" s="12" t="s">
        <v>91</v>
      </c>
      <c r="C49" s="12"/>
      <c r="D49" s="12"/>
      <c r="E49" s="12" t="s">
        <v>13</v>
      </c>
      <c r="F49" s="12" t="s">
        <v>31</v>
      </c>
      <c r="G49" s="12" t="s">
        <v>82</v>
      </c>
      <c r="H49" s="12" t="s">
        <v>20</v>
      </c>
      <c r="I49" s="13" t="s">
        <v>22</v>
      </c>
      <c r="J49" s="12" t="s">
        <v>23</v>
      </c>
      <c r="K49" s="12" t="s">
        <v>92</v>
      </c>
      <c r="L49" s="26" t="s">
        <v>53</v>
      </c>
      <c r="M49" s="43">
        <f>M50+M51</f>
        <v>85756</v>
      </c>
      <c r="N49" s="43">
        <f>N50+N51</f>
        <v>86941</v>
      </c>
      <c r="O49" s="43">
        <f>O50+O51</f>
        <v>91408</v>
      </c>
    </row>
    <row r="50" spans="1:15" ht="38.25">
      <c r="A50" s="11">
        <v>30</v>
      </c>
      <c r="B50" s="16" t="s">
        <v>91</v>
      </c>
      <c r="C50" s="16"/>
      <c r="D50" s="16"/>
      <c r="E50" s="16" t="s">
        <v>13</v>
      </c>
      <c r="F50" s="16" t="s">
        <v>31</v>
      </c>
      <c r="G50" s="16" t="s">
        <v>82</v>
      </c>
      <c r="H50" s="16" t="s">
        <v>76</v>
      </c>
      <c r="I50" s="17" t="s">
        <v>0</v>
      </c>
      <c r="J50" s="16" t="s">
        <v>85</v>
      </c>
      <c r="K50" s="16" t="s">
        <v>92</v>
      </c>
      <c r="L50" s="24" t="s">
        <v>77</v>
      </c>
      <c r="M50" s="42">
        <v>3322</v>
      </c>
      <c r="N50" s="42">
        <v>3322</v>
      </c>
      <c r="O50" s="42">
        <v>3322</v>
      </c>
    </row>
    <row r="51" spans="1:15" ht="38.25">
      <c r="A51" s="11">
        <v>31</v>
      </c>
      <c r="B51" s="16" t="s">
        <v>91</v>
      </c>
      <c r="C51" s="16"/>
      <c r="D51" s="16"/>
      <c r="E51" s="16" t="s">
        <v>13</v>
      </c>
      <c r="F51" s="16" t="s">
        <v>31</v>
      </c>
      <c r="G51" s="16" t="s">
        <v>83</v>
      </c>
      <c r="H51" s="16" t="s">
        <v>84</v>
      </c>
      <c r="I51" s="17" t="s">
        <v>0</v>
      </c>
      <c r="J51" s="16" t="s">
        <v>23</v>
      </c>
      <c r="K51" s="16" t="s">
        <v>92</v>
      </c>
      <c r="L51" s="22" t="s">
        <v>50</v>
      </c>
      <c r="M51" s="42">
        <v>82434</v>
      </c>
      <c r="N51" s="42">
        <v>83619</v>
      </c>
      <c r="O51" s="42">
        <v>88086</v>
      </c>
    </row>
    <row r="52" spans="1:15" ht="25.5">
      <c r="A52" s="21">
        <v>32</v>
      </c>
      <c r="B52" s="48" t="s">
        <v>91</v>
      </c>
      <c r="C52" s="48"/>
      <c r="D52" s="48"/>
      <c r="E52" s="48" t="s">
        <v>13</v>
      </c>
      <c r="F52" s="48" t="s">
        <v>31</v>
      </c>
      <c r="G52" s="48" t="s">
        <v>115</v>
      </c>
      <c r="H52" s="48" t="s">
        <v>20</v>
      </c>
      <c r="I52" s="49" t="s">
        <v>22</v>
      </c>
      <c r="J52" s="48" t="s">
        <v>23</v>
      </c>
      <c r="K52" s="48" t="s">
        <v>92</v>
      </c>
      <c r="L52" s="50" t="s">
        <v>116</v>
      </c>
      <c r="M52" s="43">
        <f>M53+M54+M55</f>
        <v>226873</v>
      </c>
      <c r="N52" s="43">
        <f>N53+N54+N55</f>
        <v>833851</v>
      </c>
      <c r="O52" s="43">
        <f>O53+O54+O55</f>
        <v>841253</v>
      </c>
    </row>
    <row r="53" spans="1:15" ht="89.25">
      <c r="A53" s="11">
        <v>33</v>
      </c>
      <c r="B53" s="16" t="s">
        <v>91</v>
      </c>
      <c r="C53" s="16"/>
      <c r="D53" s="16"/>
      <c r="E53" s="16" t="s">
        <v>13</v>
      </c>
      <c r="F53" s="16" t="s">
        <v>31</v>
      </c>
      <c r="G53" s="16" t="s">
        <v>96</v>
      </c>
      <c r="H53" s="16" t="s">
        <v>52</v>
      </c>
      <c r="I53" s="17" t="s">
        <v>0</v>
      </c>
      <c r="J53" s="16" t="s">
        <v>97</v>
      </c>
      <c r="K53" s="16" t="s">
        <v>92</v>
      </c>
      <c r="L53" s="22" t="s">
        <v>98</v>
      </c>
      <c r="M53" s="42">
        <v>52400</v>
      </c>
      <c r="N53" s="42">
        <v>52400</v>
      </c>
      <c r="O53" s="42">
        <v>52400</v>
      </c>
    </row>
    <row r="54" spans="1:15" ht="76.5">
      <c r="A54" s="11">
        <v>34</v>
      </c>
      <c r="B54" s="16" t="s">
        <v>91</v>
      </c>
      <c r="C54" s="16"/>
      <c r="D54" s="16"/>
      <c r="E54" s="16" t="s">
        <v>13</v>
      </c>
      <c r="F54" s="16" t="s">
        <v>31</v>
      </c>
      <c r="G54" s="16" t="s">
        <v>96</v>
      </c>
      <c r="H54" s="16" t="s">
        <v>52</v>
      </c>
      <c r="I54" s="17" t="s">
        <v>0</v>
      </c>
      <c r="J54" s="16" t="s">
        <v>102</v>
      </c>
      <c r="K54" s="16" t="s">
        <v>92</v>
      </c>
      <c r="L54" s="22" t="s">
        <v>103</v>
      </c>
      <c r="M54" s="42">
        <v>174473</v>
      </c>
      <c r="N54" s="42">
        <v>181451</v>
      </c>
      <c r="O54" s="42">
        <v>188853</v>
      </c>
    </row>
    <row r="55" spans="1:15" ht="51">
      <c r="A55" s="11">
        <v>35</v>
      </c>
      <c r="B55" s="16" t="s">
        <v>91</v>
      </c>
      <c r="C55" s="16"/>
      <c r="D55" s="16"/>
      <c r="E55" s="16" t="s">
        <v>13</v>
      </c>
      <c r="F55" s="16" t="s">
        <v>31</v>
      </c>
      <c r="G55" s="16" t="s">
        <v>96</v>
      </c>
      <c r="H55" s="16" t="s">
        <v>52</v>
      </c>
      <c r="I55" s="17" t="s">
        <v>0</v>
      </c>
      <c r="J55" s="16" t="s">
        <v>107</v>
      </c>
      <c r="K55" s="16" t="s">
        <v>92</v>
      </c>
      <c r="L55" s="22" t="s">
        <v>106</v>
      </c>
      <c r="M55" s="44">
        <v>0</v>
      </c>
      <c r="N55" s="44">
        <v>600000</v>
      </c>
      <c r="O55" s="44">
        <v>600000</v>
      </c>
    </row>
    <row r="56" spans="1:15" ht="12.75">
      <c r="A56" s="21">
        <v>36</v>
      </c>
      <c r="B56" s="12" t="s">
        <v>20</v>
      </c>
      <c r="C56" s="12"/>
      <c r="D56" s="12"/>
      <c r="E56" s="12" t="s">
        <v>13</v>
      </c>
      <c r="F56" s="12" t="s">
        <v>31</v>
      </c>
      <c r="G56" s="12" t="s">
        <v>86</v>
      </c>
      <c r="H56" s="12" t="s">
        <v>20</v>
      </c>
      <c r="I56" s="13" t="s">
        <v>22</v>
      </c>
      <c r="J56" s="12" t="s">
        <v>23</v>
      </c>
      <c r="K56" s="12" t="s">
        <v>20</v>
      </c>
      <c r="L56" s="26" t="s">
        <v>89</v>
      </c>
      <c r="M56" s="43">
        <f>M57</f>
        <v>2416265</v>
      </c>
      <c r="N56" s="43">
        <f>N57</f>
        <v>2366100</v>
      </c>
      <c r="O56" s="43">
        <f>O57</f>
        <v>2366100</v>
      </c>
    </row>
    <row r="57" spans="1:15" ht="25.5" customHeight="1">
      <c r="A57" s="11">
        <v>37</v>
      </c>
      <c r="B57" s="16" t="s">
        <v>91</v>
      </c>
      <c r="C57" s="16"/>
      <c r="D57" s="16"/>
      <c r="E57" s="16" t="s">
        <v>13</v>
      </c>
      <c r="F57" s="16" t="s">
        <v>31</v>
      </c>
      <c r="G57" s="16" t="s">
        <v>86</v>
      </c>
      <c r="H57" s="16" t="s">
        <v>52</v>
      </c>
      <c r="I57" s="17" t="s">
        <v>22</v>
      </c>
      <c r="J57" s="16" t="s">
        <v>23</v>
      </c>
      <c r="K57" s="16" t="s">
        <v>92</v>
      </c>
      <c r="L57" s="22" t="s">
        <v>63</v>
      </c>
      <c r="M57" s="42">
        <f>M58+M59+M60</f>
        <v>2416265</v>
      </c>
      <c r="N57" s="42">
        <f>N58+N59+N60</f>
        <v>2366100</v>
      </c>
      <c r="O57" s="42">
        <f>O58+O59+O60</f>
        <v>2366100</v>
      </c>
    </row>
    <row r="58" spans="1:15" ht="32.25" customHeight="1">
      <c r="A58" s="11">
        <v>38</v>
      </c>
      <c r="B58" s="16" t="s">
        <v>91</v>
      </c>
      <c r="C58" s="16"/>
      <c r="D58" s="16"/>
      <c r="E58" s="16" t="s">
        <v>13</v>
      </c>
      <c r="F58" s="16" t="s">
        <v>31</v>
      </c>
      <c r="G58" s="16" t="s">
        <v>86</v>
      </c>
      <c r="H58" s="16" t="s">
        <v>52</v>
      </c>
      <c r="I58" s="17" t="s">
        <v>0</v>
      </c>
      <c r="J58" s="16" t="s">
        <v>62</v>
      </c>
      <c r="K58" s="16" t="s">
        <v>92</v>
      </c>
      <c r="L58" s="27" t="s">
        <v>90</v>
      </c>
      <c r="M58" s="42">
        <v>2396628</v>
      </c>
      <c r="N58" s="42">
        <v>2366100</v>
      </c>
      <c r="O58" s="42">
        <v>2366100</v>
      </c>
    </row>
    <row r="59" spans="1:15" ht="39" customHeight="1">
      <c r="A59" s="11">
        <v>39</v>
      </c>
      <c r="B59" s="16" t="s">
        <v>91</v>
      </c>
      <c r="C59" s="16"/>
      <c r="D59" s="16"/>
      <c r="E59" s="16" t="s">
        <v>13</v>
      </c>
      <c r="F59" s="16" t="s">
        <v>31</v>
      </c>
      <c r="G59" s="16" t="s">
        <v>86</v>
      </c>
      <c r="H59" s="16" t="s">
        <v>52</v>
      </c>
      <c r="I59" s="17" t="s">
        <v>0</v>
      </c>
      <c r="J59" s="16" t="s">
        <v>122</v>
      </c>
      <c r="K59" s="16" t="s">
        <v>92</v>
      </c>
      <c r="L59" s="27" t="s">
        <v>124</v>
      </c>
      <c r="M59" s="42">
        <v>9700</v>
      </c>
      <c r="N59" s="42">
        <v>0</v>
      </c>
      <c r="O59" s="42">
        <v>0</v>
      </c>
    </row>
    <row r="60" spans="1:15" ht="36.75" customHeight="1">
      <c r="A60" s="11">
        <v>40</v>
      </c>
      <c r="B60" s="16" t="s">
        <v>91</v>
      </c>
      <c r="C60" s="16"/>
      <c r="D60" s="16"/>
      <c r="E60" s="16" t="s">
        <v>13</v>
      </c>
      <c r="F60" s="16" t="s">
        <v>31</v>
      </c>
      <c r="G60" s="16" t="s">
        <v>86</v>
      </c>
      <c r="H60" s="16" t="s">
        <v>52</v>
      </c>
      <c r="I60" s="17" t="s">
        <v>0</v>
      </c>
      <c r="J60" s="16" t="s">
        <v>123</v>
      </c>
      <c r="K60" s="16" t="s">
        <v>92</v>
      </c>
      <c r="L60" s="27" t="s">
        <v>125</v>
      </c>
      <c r="M60" s="42">
        <v>9937</v>
      </c>
      <c r="N60" s="42">
        <v>0</v>
      </c>
      <c r="O60" s="42">
        <v>0</v>
      </c>
    </row>
    <row r="61" spans="1:17" ht="12.75">
      <c r="A61" s="58" t="s">
        <v>104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38">
        <f>M21+M46</f>
        <v>5417798</v>
      </c>
      <c r="N61" s="38">
        <f>N21+N46</f>
        <v>5492087</v>
      </c>
      <c r="O61" s="38">
        <f>O21+O46</f>
        <v>5509778</v>
      </c>
      <c r="Q61" s="28"/>
    </row>
    <row r="62" spans="1:15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5"/>
      <c r="N62" s="45"/>
      <c r="O62" s="46"/>
    </row>
  </sheetData>
  <sheetProtection/>
  <mergeCells count="14">
    <mergeCell ref="A16:O16"/>
    <mergeCell ref="M18:M19"/>
    <mergeCell ref="N18:N19"/>
    <mergeCell ref="A61:L61"/>
    <mergeCell ref="A18:A19"/>
    <mergeCell ref="B18:K18"/>
    <mergeCell ref="L18:L19"/>
    <mergeCell ref="O18:O19"/>
    <mergeCell ref="M7:O7"/>
    <mergeCell ref="M8:O8"/>
    <mergeCell ref="M12:O12"/>
    <mergeCell ref="M13:O13"/>
    <mergeCell ref="M2:O2"/>
    <mergeCell ref="M3:O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2021-07-20T04:00:33Z</cp:lastPrinted>
  <dcterms:created xsi:type="dcterms:W3CDTF">2008-10-12T16:12:10Z</dcterms:created>
  <dcterms:modified xsi:type="dcterms:W3CDTF">2021-12-22T01:49:52Z</dcterms:modified>
  <cp:category/>
  <cp:version/>
  <cp:contentType/>
  <cp:contentStatus/>
</cp:coreProperties>
</file>