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'Лист1'!$A$1:$O$44</definedName>
  </definedNames>
  <calcPr fullCalcOnLoad="1"/>
</workbook>
</file>

<file path=xl/sharedStrings.xml><?xml version="1.0" encoding="utf-8"?>
<sst xmlns="http://schemas.openxmlformats.org/spreadsheetml/2006/main" count="352" uniqueCount="110">
  <si>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</si>
  <si>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</si>
  <si>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</si>
  <si>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</si>
  <si>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</si>
  <si>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</si>
  <si>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</si>
  <si>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</si>
  <si>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</si>
  <si>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</si>
  <si>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</si>
  <si>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</si>
  <si>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</si>
  <si>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</si>
  <si>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</si>
  <si>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</si>
  <si>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</si>
  <si>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</si>
  <si>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</si>
  <si>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</si>
  <si>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</si>
  <si>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</si>
  <si>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</si>
  <si>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</si>
  <si>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</si>
  <si>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</si>
  <si>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</si>
  <si>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</si>
  <si>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</si>
  <si>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</si>
  <si>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</si>
  <si>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</si>
  <si>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</si>
  <si>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</si>
  <si>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</si>
  <si>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</si>
  <si>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</si>
  <si>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</si>
  <si>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</si>
  <si>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</si>
  <si>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</si>
  <si>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</si>
  <si>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</si>
  <si>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</si>
  <si>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</si>
  <si>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</si>
  <si>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</si>
  <si>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</si>
  <si>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</si>
  <si>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</si>
  <si>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</si>
  <si>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</si>
  <si>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</si>
  <si>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</si>
  <si>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</si>
  <si>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</si>
  <si>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</si>
  <si>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</si>
  <si>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</si>
  <si>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</si>
  <si>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</si>
  <si>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</si>
  <si>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</si>
  <si>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</si>
  <si>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</si>
  <si>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</si>
  <si>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</si>
  <si>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</si>
  <si>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</si>
  <si>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</si>
  <si>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</si>
  <si>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</si>
  <si>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</si>
  <si>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</si>
  <si>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</si>
  <si>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</si>
  <si>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</si>
  <si>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</si>
  <si>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</si>
  <si>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</si>
  <si>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</si>
  <si>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</si>
  <si>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</si>
  <si>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</si>
  <si>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</si>
  <si>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</si>
  <si>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</si>
  <si>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</si>
  <si>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</si>
  <si>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</si>
  <si>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</si>
  <si>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</si>
  <si>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</si>
  <si>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</si>
  <si>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</si>
  <si>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</si>
  <si>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</si>
  <si>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</si>
  <si>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</si>
  <si>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</si>
  <si>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</si>
  <si>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829</t>
  </si>
  <si>
    <t>150</t>
  </si>
  <si>
    <t>04</t>
  </si>
  <si>
    <t>020</t>
  </si>
  <si>
    <t>1000</t>
  </si>
  <si>
    <t xml:space="preserve">Доходы  бюджета сельского поселения Степановского сельсовета на 2019 год и плановый период 2020-2021 годов            
</t>
  </si>
  <si>
    <t>Всего</t>
  </si>
  <si>
    <t>к решению _сельского Совета____________</t>
  </si>
  <si>
    <t>депутатов  от  27.12.2018  № 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</si>
</sst>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98" zoomScaleSheetLayoutView="98" zoomScalePageLayoutView="0" workbookViewId="0" topLeftCell="A31">
      <selection activeCell="P5" sqref="A5:IV5"/>
    </sheetView>
  </sheetViews>
  <sheetFormatPr defaultColWidth="9.00390625" defaultRowHeight="12.75"/>
  <cols>
    <col min="1" max="1" width="3.625" style="13" customWidth="1"/>
    <col min="2" max="2" width="4.25390625" style="14" customWidth="1"/>
    <col min="3" max="3" width="0" style="14" hidden="1" customWidth="1"/>
    <col min="4" max="4" width="3.125" style="14" hidden="1" customWidth="1"/>
    <col min="5" max="5" width="3.375" style="14" customWidth="1"/>
    <col min="6" max="6" width="3.75390625" style="14" customWidth="1"/>
    <col min="7" max="7" width="4.00390625" style="14" customWidth="1"/>
    <col min="8" max="8" width="4.375" style="14" customWidth="1"/>
    <col min="9" max="9" width="4.25390625" style="14" customWidth="1"/>
    <col min="10" max="10" width="4.625" style="14" customWidth="1"/>
    <col min="11" max="11" width="8.875" style="14" customWidth="1"/>
    <col min="12" max="12" width="54.125" style="15" customWidth="1"/>
    <col min="13" max="13" width="19.375" style="16" customWidth="1"/>
    <col min="14" max="14" width="12.125" style="16" customWidth="1"/>
    <col min="15" max="15" width="12.25390625" style="16" customWidth="1"/>
    <col min="16" max="16" width="0" style="12" hidden="1" customWidth="1"/>
    <col min="17" max="16384" width="9.125" style="12" customWidth="1"/>
  </cols>
  <sheetData>
    <row r="1" spans="1:15" s="11" customFormat="1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7"/>
      <c r="M1" s="17" t="s">
        <v>40</v>
      </c>
      <c r="N1" s="17"/>
      <c r="O1" s="17"/>
    </row>
    <row r="2" spans="1:15" s="11" customFormat="1" ht="14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27"/>
      <c r="M2" s="55" t="s">
        <v>108</v>
      </c>
      <c r="N2" s="55"/>
      <c r="O2" s="55"/>
    </row>
    <row r="3" spans="1:15" s="11" customFormat="1" ht="1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7"/>
      <c r="M3" s="56" t="s">
        <v>109</v>
      </c>
      <c r="N3" s="57"/>
      <c r="O3" s="57"/>
    </row>
    <row r="4" spans="1:15" s="11" customFormat="1" ht="18" customHeight="1">
      <c r="A4" s="58" t="s">
        <v>106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11" customFormat="1" ht="17.25" customHeight="1">
      <c r="A5" s="47" t="s">
        <v>6</v>
      </c>
      <c r="B5" s="49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1" t="s">
        <v>5</v>
      </c>
      <c r="M5" s="53" t="s">
        <v>98</v>
      </c>
      <c r="N5" s="53" t="s">
        <v>99</v>
      </c>
      <c r="O5" s="53" t="s">
        <v>100</v>
      </c>
    </row>
    <row r="6" spans="1:15" s="11" customFormat="1" ht="153.75" customHeight="1">
      <c r="A6" s="48"/>
      <c r="B6" s="1" t="s">
        <v>8</v>
      </c>
      <c r="C6" s="2"/>
      <c r="D6" s="2"/>
      <c r="E6" s="1" t="s">
        <v>1</v>
      </c>
      <c r="F6" s="1" t="s">
        <v>2</v>
      </c>
      <c r="G6" s="1" t="s">
        <v>3</v>
      </c>
      <c r="H6" s="1" t="s">
        <v>4</v>
      </c>
      <c r="I6" s="1" t="s">
        <v>9</v>
      </c>
      <c r="J6" s="1" t="s">
        <v>10</v>
      </c>
      <c r="K6" s="1" t="s">
        <v>11</v>
      </c>
      <c r="L6" s="52"/>
      <c r="M6" s="54"/>
      <c r="N6" s="54"/>
      <c r="O6" s="54"/>
    </row>
    <row r="7" spans="1:15" s="11" customFormat="1" ht="12.75" customHeight="1">
      <c r="A7" s="8"/>
      <c r="B7" s="3" t="s">
        <v>12</v>
      </c>
      <c r="C7" s="2"/>
      <c r="D7" s="2"/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>
        <v>9</v>
      </c>
      <c r="M7" s="3">
        <v>10</v>
      </c>
      <c r="N7" s="3">
        <v>11</v>
      </c>
      <c r="O7" s="3">
        <v>12</v>
      </c>
    </row>
    <row r="8" spans="1:15" ht="13.5" customHeight="1">
      <c r="A8" s="7">
        <v>1</v>
      </c>
      <c r="B8" s="24" t="s">
        <v>20</v>
      </c>
      <c r="C8" s="24" t="s">
        <v>21</v>
      </c>
      <c r="D8" s="24" t="s">
        <v>22</v>
      </c>
      <c r="E8" s="24" t="s">
        <v>12</v>
      </c>
      <c r="F8" s="24" t="s">
        <v>22</v>
      </c>
      <c r="G8" s="24" t="s">
        <v>22</v>
      </c>
      <c r="H8" s="24" t="s">
        <v>20</v>
      </c>
      <c r="I8" s="25" t="s">
        <v>22</v>
      </c>
      <c r="J8" s="24" t="s">
        <v>23</v>
      </c>
      <c r="K8" s="24" t="s">
        <v>20</v>
      </c>
      <c r="L8" s="26" t="s">
        <v>24</v>
      </c>
      <c r="M8" s="33">
        <f>M9+M12+M18+M24+M27+M30</f>
        <v>230316</v>
      </c>
      <c r="N8" s="33">
        <f>N9+N12+N18+N24+N27+N30</f>
        <v>236188</v>
      </c>
      <c r="O8" s="33">
        <f>O9+O12+O18+O24+O27+O30</f>
        <v>245256</v>
      </c>
    </row>
    <row r="9" spans="1:15" ht="14.25" customHeight="1">
      <c r="A9" s="7">
        <v>2</v>
      </c>
      <c r="B9" s="24" t="s">
        <v>25</v>
      </c>
      <c r="C9" s="24" t="s">
        <v>26</v>
      </c>
      <c r="D9" s="24" t="s">
        <v>22</v>
      </c>
      <c r="E9" s="24" t="s">
        <v>12</v>
      </c>
      <c r="F9" s="24" t="s">
        <v>27</v>
      </c>
      <c r="G9" s="24" t="s">
        <v>22</v>
      </c>
      <c r="H9" s="24" t="s">
        <v>20</v>
      </c>
      <c r="I9" s="25" t="s">
        <v>22</v>
      </c>
      <c r="J9" s="24" t="s">
        <v>23</v>
      </c>
      <c r="K9" s="24" t="s">
        <v>20</v>
      </c>
      <c r="L9" s="26" t="s">
        <v>28</v>
      </c>
      <c r="M9" s="33">
        <f>M10</f>
        <v>92900</v>
      </c>
      <c r="N9" s="33">
        <f>N10</f>
        <v>95269</v>
      </c>
      <c r="O9" s="33">
        <f>O10</f>
        <v>98926</v>
      </c>
    </row>
    <row r="10" spans="1:15" ht="14.25" customHeight="1">
      <c r="A10" s="7">
        <v>3</v>
      </c>
      <c r="B10" s="5" t="s">
        <v>25</v>
      </c>
      <c r="C10" s="5" t="s">
        <v>32</v>
      </c>
      <c r="D10" s="5" t="s">
        <v>22</v>
      </c>
      <c r="E10" s="5" t="s">
        <v>12</v>
      </c>
      <c r="F10" s="5" t="s">
        <v>27</v>
      </c>
      <c r="G10" s="5" t="s">
        <v>31</v>
      </c>
      <c r="H10" s="5" t="s">
        <v>20</v>
      </c>
      <c r="I10" s="6" t="s">
        <v>27</v>
      </c>
      <c r="J10" s="5" t="s">
        <v>23</v>
      </c>
      <c r="K10" s="5" t="s">
        <v>29</v>
      </c>
      <c r="L10" s="4" t="s">
        <v>33</v>
      </c>
      <c r="M10" s="34">
        <v>92900</v>
      </c>
      <c r="N10" s="34">
        <f>N11</f>
        <v>95269</v>
      </c>
      <c r="O10" s="34">
        <f>O11</f>
        <v>98926</v>
      </c>
    </row>
    <row r="11" spans="1:15" ht="54" customHeight="1">
      <c r="A11" s="7">
        <v>4</v>
      </c>
      <c r="B11" s="5" t="s">
        <v>25</v>
      </c>
      <c r="C11" s="5" t="s">
        <v>32</v>
      </c>
      <c r="D11" s="5" t="s">
        <v>22</v>
      </c>
      <c r="E11" s="5" t="s">
        <v>12</v>
      </c>
      <c r="F11" s="5" t="s">
        <v>27</v>
      </c>
      <c r="G11" s="5" t="s">
        <v>31</v>
      </c>
      <c r="H11" s="5" t="s">
        <v>30</v>
      </c>
      <c r="I11" s="6" t="s">
        <v>27</v>
      </c>
      <c r="J11" s="5" t="s">
        <v>23</v>
      </c>
      <c r="K11" s="5" t="s">
        <v>29</v>
      </c>
      <c r="L11" s="4" t="s">
        <v>60</v>
      </c>
      <c r="M11" s="35">
        <v>92900</v>
      </c>
      <c r="N11" s="35">
        <v>95269</v>
      </c>
      <c r="O11" s="35">
        <v>98926</v>
      </c>
    </row>
    <row r="12" spans="1:15" ht="34.5" customHeight="1">
      <c r="A12" s="7">
        <v>5</v>
      </c>
      <c r="B12" s="24" t="s">
        <v>20</v>
      </c>
      <c r="C12" s="24"/>
      <c r="D12" s="24"/>
      <c r="E12" s="24" t="s">
        <v>12</v>
      </c>
      <c r="F12" s="24" t="s">
        <v>34</v>
      </c>
      <c r="G12" s="24" t="s">
        <v>22</v>
      </c>
      <c r="H12" s="24" t="s">
        <v>20</v>
      </c>
      <c r="I12" s="25" t="s">
        <v>22</v>
      </c>
      <c r="J12" s="24" t="s">
        <v>23</v>
      </c>
      <c r="K12" s="24" t="s">
        <v>20</v>
      </c>
      <c r="L12" s="29" t="s">
        <v>73</v>
      </c>
      <c r="M12" s="33">
        <f>M13</f>
        <v>82061</v>
      </c>
      <c r="N12" s="33">
        <f>N13</f>
        <v>87517</v>
      </c>
      <c r="O12" s="33">
        <f>O13</f>
        <v>99508</v>
      </c>
    </row>
    <row r="13" spans="1:15" ht="30.75" customHeight="1">
      <c r="A13" s="23">
        <v>6</v>
      </c>
      <c r="B13" s="5" t="s">
        <v>61</v>
      </c>
      <c r="C13" s="5"/>
      <c r="D13" s="5"/>
      <c r="E13" s="5" t="s">
        <v>12</v>
      </c>
      <c r="F13" s="5" t="s">
        <v>34</v>
      </c>
      <c r="G13" s="5" t="s">
        <v>31</v>
      </c>
      <c r="H13" s="5" t="s">
        <v>20</v>
      </c>
      <c r="I13" s="6" t="s">
        <v>27</v>
      </c>
      <c r="J13" s="5" t="s">
        <v>23</v>
      </c>
      <c r="K13" s="5" t="s">
        <v>29</v>
      </c>
      <c r="L13" s="4" t="s">
        <v>69</v>
      </c>
      <c r="M13" s="34">
        <f>M14+M15+M16+M17</f>
        <v>82061</v>
      </c>
      <c r="N13" s="34">
        <f>N14+N15+N16+N17</f>
        <v>87517</v>
      </c>
      <c r="O13" s="34">
        <f>O14+O15+O16+O17</f>
        <v>99508</v>
      </c>
    </row>
    <row r="14" spans="1:15" ht="63.75">
      <c r="A14" s="7">
        <v>7</v>
      </c>
      <c r="B14" s="5" t="s">
        <v>61</v>
      </c>
      <c r="C14" s="5"/>
      <c r="D14" s="5"/>
      <c r="E14" s="5" t="s">
        <v>12</v>
      </c>
      <c r="F14" s="5" t="s">
        <v>34</v>
      </c>
      <c r="G14" s="5" t="s">
        <v>31</v>
      </c>
      <c r="H14" s="5" t="s">
        <v>62</v>
      </c>
      <c r="I14" s="6" t="s">
        <v>27</v>
      </c>
      <c r="J14" s="5" t="s">
        <v>23</v>
      </c>
      <c r="K14" s="5" t="s">
        <v>29</v>
      </c>
      <c r="L14" s="18" t="s">
        <v>83</v>
      </c>
      <c r="M14" s="34">
        <v>29724</v>
      </c>
      <c r="N14" s="34">
        <v>31713</v>
      </c>
      <c r="O14" s="34">
        <v>35990</v>
      </c>
    </row>
    <row r="15" spans="1:15" ht="76.5">
      <c r="A15" s="7">
        <v>8</v>
      </c>
      <c r="B15" s="5" t="s">
        <v>61</v>
      </c>
      <c r="C15" s="5"/>
      <c r="D15" s="5"/>
      <c r="E15" s="5" t="s">
        <v>12</v>
      </c>
      <c r="F15" s="5" t="s">
        <v>34</v>
      </c>
      <c r="G15" s="5" t="s">
        <v>31</v>
      </c>
      <c r="H15" s="5" t="s">
        <v>63</v>
      </c>
      <c r="I15" s="6" t="s">
        <v>27</v>
      </c>
      <c r="J15" s="5" t="s">
        <v>23</v>
      </c>
      <c r="K15" s="5" t="s">
        <v>29</v>
      </c>
      <c r="L15" s="18" t="s">
        <v>84</v>
      </c>
      <c r="M15" s="34">
        <v>207</v>
      </c>
      <c r="N15" s="34">
        <v>209</v>
      </c>
      <c r="O15" s="34">
        <v>228</v>
      </c>
    </row>
    <row r="16" spans="1:15" ht="63.75">
      <c r="A16" s="7">
        <v>9</v>
      </c>
      <c r="B16" s="5" t="s">
        <v>61</v>
      </c>
      <c r="C16" s="5"/>
      <c r="D16" s="5"/>
      <c r="E16" s="5" t="s">
        <v>12</v>
      </c>
      <c r="F16" s="5" t="s">
        <v>34</v>
      </c>
      <c r="G16" s="5" t="s">
        <v>31</v>
      </c>
      <c r="H16" s="5" t="s">
        <v>64</v>
      </c>
      <c r="I16" s="6" t="s">
        <v>27</v>
      </c>
      <c r="J16" s="5" t="s">
        <v>23</v>
      </c>
      <c r="K16" s="5" t="s">
        <v>29</v>
      </c>
      <c r="L16" s="18" t="s">
        <v>85</v>
      </c>
      <c r="M16" s="34">
        <v>57617</v>
      </c>
      <c r="N16" s="34">
        <v>61492</v>
      </c>
      <c r="O16" s="34">
        <v>69809</v>
      </c>
    </row>
    <row r="17" spans="1:15" ht="54" customHeight="1">
      <c r="A17" s="7">
        <v>10</v>
      </c>
      <c r="B17" s="5" t="s">
        <v>61</v>
      </c>
      <c r="C17" s="5"/>
      <c r="D17" s="5"/>
      <c r="E17" s="5" t="s">
        <v>12</v>
      </c>
      <c r="F17" s="5" t="s">
        <v>34</v>
      </c>
      <c r="G17" s="5" t="s">
        <v>31</v>
      </c>
      <c r="H17" s="5" t="s">
        <v>65</v>
      </c>
      <c r="I17" s="6" t="s">
        <v>27</v>
      </c>
      <c r="J17" s="5" t="s">
        <v>23</v>
      </c>
      <c r="K17" s="5" t="s">
        <v>29</v>
      </c>
      <c r="L17" s="18" t="s">
        <v>86</v>
      </c>
      <c r="M17" s="34">
        <v>-5487</v>
      </c>
      <c r="N17" s="34">
        <v>-5897</v>
      </c>
      <c r="O17" s="34">
        <v>-6519</v>
      </c>
    </row>
    <row r="18" spans="1:15" ht="12.75">
      <c r="A18" s="7">
        <v>11</v>
      </c>
      <c r="B18" s="24" t="s">
        <v>25</v>
      </c>
      <c r="C18" s="24"/>
      <c r="D18" s="24"/>
      <c r="E18" s="24" t="s">
        <v>12</v>
      </c>
      <c r="F18" s="24" t="s">
        <v>44</v>
      </c>
      <c r="G18" s="24" t="s">
        <v>22</v>
      </c>
      <c r="H18" s="24" t="s">
        <v>20</v>
      </c>
      <c r="I18" s="25" t="s">
        <v>22</v>
      </c>
      <c r="J18" s="24" t="s">
        <v>23</v>
      </c>
      <c r="K18" s="24" t="s">
        <v>20</v>
      </c>
      <c r="L18" s="26" t="s">
        <v>43</v>
      </c>
      <c r="M18" s="33">
        <f>M19+M21</f>
        <v>16435</v>
      </c>
      <c r="N18" s="33">
        <f>N19+N21</f>
        <v>16854</v>
      </c>
      <c r="O18" s="33">
        <f>O19+O21</f>
        <v>17492</v>
      </c>
    </row>
    <row r="19" spans="1:15" ht="12.75">
      <c r="A19" s="7">
        <v>12</v>
      </c>
      <c r="B19" s="5" t="s">
        <v>25</v>
      </c>
      <c r="C19" s="5"/>
      <c r="D19" s="5"/>
      <c r="E19" s="5" t="s">
        <v>12</v>
      </c>
      <c r="F19" s="5" t="s">
        <v>45</v>
      </c>
      <c r="G19" s="5" t="s">
        <v>27</v>
      </c>
      <c r="H19" s="5" t="s">
        <v>20</v>
      </c>
      <c r="I19" s="6" t="s">
        <v>22</v>
      </c>
      <c r="J19" s="5" t="s">
        <v>23</v>
      </c>
      <c r="K19" s="5" t="s">
        <v>29</v>
      </c>
      <c r="L19" s="4" t="s">
        <v>59</v>
      </c>
      <c r="M19" s="34">
        <f>M20</f>
        <v>8820</v>
      </c>
      <c r="N19" s="34">
        <f>N20</f>
        <v>9045</v>
      </c>
      <c r="O19" s="34">
        <f>O20</f>
        <v>9392</v>
      </c>
    </row>
    <row r="20" spans="1:15" ht="38.25">
      <c r="A20" s="7">
        <v>13</v>
      </c>
      <c r="B20" s="5" t="s">
        <v>25</v>
      </c>
      <c r="C20" s="5"/>
      <c r="D20" s="5"/>
      <c r="E20" s="5" t="s">
        <v>12</v>
      </c>
      <c r="F20" s="5" t="s">
        <v>45</v>
      </c>
      <c r="G20" s="5" t="s">
        <v>27</v>
      </c>
      <c r="H20" s="5" t="s">
        <v>52</v>
      </c>
      <c r="I20" s="6" t="s">
        <v>0</v>
      </c>
      <c r="J20" s="5" t="s">
        <v>23</v>
      </c>
      <c r="K20" s="5" t="s">
        <v>29</v>
      </c>
      <c r="L20" s="31" t="s">
        <v>74</v>
      </c>
      <c r="M20" s="34">
        <v>8820</v>
      </c>
      <c r="N20" s="34">
        <v>9045</v>
      </c>
      <c r="O20" s="34">
        <v>9392</v>
      </c>
    </row>
    <row r="21" spans="1:15" ht="12.75">
      <c r="A21" s="7">
        <v>14</v>
      </c>
      <c r="B21" s="5" t="s">
        <v>25</v>
      </c>
      <c r="C21" s="5"/>
      <c r="D21" s="5"/>
      <c r="E21" s="5" t="s">
        <v>12</v>
      </c>
      <c r="F21" s="5" t="s">
        <v>44</v>
      </c>
      <c r="G21" s="5" t="s">
        <v>44</v>
      </c>
      <c r="H21" s="5" t="s">
        <v>20</v>
      </c>
      <c r="I21" s="6" t="s">
        <v>22</v>
      </c>
      <c r="J21" s="5" t="s">
        <v>23</v>
      </c>
      <c r="K21" s="5" t="s">
        <v>29</v>
      </c>
      <c r="L21" s="4" t="s">
        <v>46</v>
      </c>
      <c r="M21" s="34">
        <f aca="true" t="shared" si="0" ref="M21:O22">M22</f>
        <v>7615</v>
      </c>
      <c r="N21" s="34">
        <f t="shared" si="0"/>
        <v>7809</v>
      </c>
      <c r="O21" s="34">
        <f t="shared" si="0"/>
        <v>8100</v>
      </c>
    </row>
    <row r="22" spans="1:15" ht="12.75">
      <c r="A22" s="7">
        <v>15</v>
      </c>
      <c r="B22" s="5" t="s">
        <v>25</v>
      </c>
      <c r="C22" s="5"/>
      <c r="D22" s="5"/>
      <c r="E22" s="5" t="s">
        <v>12</v>
      </c>
      <c r="F22" s="5" t="s">
        <v>44</v>
      </c>
      <c r="G22" s="5" t="s">
        <v>44</v>
      </c>
      <c r="H22" s="5" t="s">
        <v>76</v>
      </c>
      <c r="I22" s="6" t="s">
        <v>22</v>
      </c>
      <c r="J22" s="5" t="s">
        <v>23</v>
      </c>
      <c r="K22" s="5" t="s">
        <v>29</v>
      </c>
      <c r="L22" s="31" t="s">
        <v>75</v>
      </c>
      <c r="M22" s="34">
        <f t="shared" si="0"/>
        <v>7615</v>
      </c>
      <c r="N22" s="34">
        <f t="shared" si="0"/>
        <v>7809</v>
      </c>
      <c r="O22" s="34">
        <f t="shared" si="0"/>
        <v>8100</v>
      </c>
    </row>
    <row r="23" spans="1:15" ht="25.5">
      <c r="A23" s="7">
        <v>16</v>
      </c>
      <c r="B23" s="5" t="s">
        <v>25</v>
      </c>
      <c r="C23" s="5"/>
      <c r="D23" s="5"/>
      <c r="E23" s="5" t="s">
        <v>12</v>
      </c>
      <c r="F23" s="5" t="s">
        <v>44</v>
      </c>
      <c r="G23" s="5" t="s">
        <v>44</v>
      </c>
      <c r="H23" s="5" t="s">
        <v>78</v>
      </c>
      <c r="I23" s="6" t="s">
        <v>0</v>
      </c>
      <c r="J23" s="5" t="s">
        <v>23</v>
      </c>
      <c r="K23" s="5" t="s">
        <v>29</v>
      </c>
      <c r="L23" s="32" t="s">
        <v>77</v>
      </c>
      <c r="M23" s="34">
        <v>7615</v>
      </c>
      <c r="N23" s="34">
        <v>7809</v>
      </c>
      <c r="O23" s="34">
        <v>8100</v>
      </c>
    </row>
    <row r="24" spans="1:15" ht="12.75">
      <c r="A24" s="7">
        <v>17</v>
      </c>
      <c r="B24" s="24" t="s">
        <v>20</v>
      </c>
      <c r="C24" s="24"/>
      <c r="D24" s="24"/>
      <c r="E24" s="24" t="s">
        <v>12</v>
      </c>
      <c r="F24" s="24" t="s">
        <v>56</v>
      </c>
      <c r="G24" s="24" t="s">
        <v>22</v>
      </c>
      <c r="H24" s="24" t="s">
        <v>20</v>
      </c>
      <c r="I24" s="25" t="s">
        <v>22</v>
      </c>
      <c r="J24" s="24" t="s">
        <v>23</v>
      </c>
      <c r="K24" s="24" t="s">
        <v>20</v>
      </c>
      <c r="L24" s="26" t="s">
        <v>57</v>
      </c>
      <c r="M24" s="33">
        <f aca="true" t="shared" si="1" ref="M24:O25">M25</f>
        <v>1500</v>
      </c>
      <c r="N24" s="33">
        <f t="shared" si="1"/>
        <v>1500</v>
      </c>
      <c r="O24" s="33">
        <f t="shared" si="1"/>
        <v>1500</v>
      </c>
    </row>
    <row r="25" spans="1:15" ht="38.25">
      <c r="A25" s="23">
        <v>18</v>
      </c>
      <c r="B25" s="5" t="s">
        <v>101</v>
      </c>
      <c r="C25" s="5"/>
      <c r="D25" s="5"/>
      <c r="E25" s="5" t="s">
        <v>12</v>
      </c>
      <c r="F25" s="5" t="s">
        <v>56</v>
      </c>
      <c r="G25" s="5" t="s">
        <v>103</v>
      </c>
      <c r="H25" s="5" t="s">
        <v>20</v>
      </c>
      <c r="I25" s="6" t="s">
        <v>27</v>
      </c>
      <c r="J25" s="5" t="s">
        <v>23</v>
      </c>
      <c r="K25" s="5" t="s">
        <v>29</v>
      </c>
      <c r="L25" s="30" t="s">
        <v>79</v>
      </c>
      <c r="M25" s="34">
        <f t="shared" si="1"/>
        <v>1500</v>
      </c>
      <c r="N25" s="34">
        <f t="shared" si="1"/>
        <v>1500</v>
      </c>
      <c r="O25" s="34">
        <f t="shared" si="1"/>
        <v>1500</v>
      </c>
    </row>
    <row r="26" spans="1:15" ht="54.75" customHeight="1">
      <c r="A26" s="7">
        <v>19</v>
      </c>
      <c r="B26" s="5" t="s">
        <v>101</v>
      </c>
      <c r="C26" s="5"/>
      <c r="D26" s="5"/>
      <c r="E26" s="5" t="s">
        <v>12</v>
      </c>
      <c r="F26" s="5" t="s">
        <v>56</v>
      </c>
      <c r="G26" s="5" t="s">
        <v>103</v>
      </c>
      <c r="H26" s="5" t="s">
        <v>104</v>
      </c>
      <c r="I26" s="6" t="s">
        <v>27</v>
      </c>
      <c r="J26" s="5" t="s">
        <v>105</v>
      </c>
      <c r="K26" s="5" t="s">
        <v>29</v>
      </c>
      <c r="L26" s="4" t="s">
        <v>55</v>
      </c>
      <c r="M26" s="34">
        <v>1500</v>
      </c>
      <c r="N26" s="34">
        <v>1500</v>
      </c>
      <c r="O26" s="34">
        <v>1500</v>
      </c>
    </row>
    <row r="27" spans="1:15" ht="39" customHeight="1">
      <c r="A27" s="7">
        <v>20</v>
      </c>
      <c r="B27" s="24" t="s">
        <v>20</v>
      </c>
      <c r="C27" s="24" t="s">
        <v>37</v>
      </c>
      <c r="D27" s="24" t="s">
        <v>22</v>
      </c>
      <c r="E27" s="24" t="s">
        <v>12</v>
      </c>
      <c r="F27" s="24" t="s">
        <v>38</v>
      </c>
      <c r="G27" s="24" t="s">
        <v>22</v>
      </c>
      <c r="H27" s="24" t="s">
        <v>20</v>
      </c>
      <c r="I27" s="25" t="s">
        <v>22</v>
      </c>
      <c r="J27" s="24" t="s">
        <v>23</v>
      </c>
      <c r="K27" s="24" t="s">
        <v>20</v>
      </c>
      <c r="L27" s="26" t="s">
        <v>39</v>
      </c>
      <c r="M27" s="33">
        <f aca="true" t="shared" si="2" ref="M27:O28">M28</f>
        <v>26820</v>
      </c>
      <c r="N27" s="33">
        <f t="shared" si="2"/>
        <v>26820</v>
      </c>
      <c r="O27" s="33">
        <f t="shared" si="2"/>
        <v>26820</v>
      </c>
    </row>
    <row r="28" spans="1:15" ht="80.25" customHeight="1">
      <c r="A28" s="7">
        <v>21</v>
      </c>
      <c r="B28" s="5" t="s">
        <v>101</v>
      </c>
      <c r="C28" s="5"/>
      <c r="D28" s="5"/>
      <c r="E28" s="5" t="s">
        <v>12</v>
      </c>
      <c r="F28" s="5" t="s">
        <v>38</v>
      </c>
      <c r="G28" s="5" t="s">
        <v>35</v>
      </c>
      <c r="H28" s="5" t="s">
        <v>22</v>
      </c>
      <c r="I28" s="6" t="s">
        <v>22</v>
      </c>
      <c r="J28" s="5" t="s">
        <v>23</v>
      </c>
      <c r="K28" s="5" t="s">
        <v>36</v>
      </c>
      <c r="L28" s="4" t="s">
        <v>72</v>
      </c>
      <c r="M28" s="34">
        <f t="shared" si="2"/>
        <v>26820</v>
      </c>
      <c r="N28" s="34">
        <f t="shared" si="2"/>
        <v>26820</v>
      </c>
      <c r="O28" s="34">
        <f t="shared" si="2"/>
        <v>26820</v>
      </c>
    </row>
    <row r="29" spans="1:15" ht="55.5" customHeight="1">
      <c r="A29" s="7">
        <v>22</v>
      </c>
      <c r="B29" s="5" t="s">
        <v>101</v>
      </c>
      <c r="C29" s="5"/>
      <c r="D29" s="5"/>
      <c r="E29" s="5" t="s">
        <v>12</v>
      </c>
      <c r="F29" s="5" t="s">
        <v>38</v>
      </c>
      <c r="G29" s="5" t="s">
        <v>35</v>
      </c>
      <c r="H29" s="5" t="s">
        <v>70</v>
      </c>
      <c r="I29" s="6" t="s">
        <v>0</v>
      </c>
      <c r="J29" s="5" t="s">
        <v>23</v>
      </c>
      <c r="K29" s="5" t="s">
        <v>36</v>
      </c>
      <c r="L29" s="4" t="s">
        <v>71</v>
      </c>
      <c r="M29" s="34">
        <v>26820</v>
      </c>
      <c r="N29" s="34">
        <v>26820</v>
      </c>
      <c r="O29" s="34">
        <v>26820</v>
      </c>
    </row>
    <row r="30" spans="1:15" ht="12.75">
      <c r="A30" s="7">
        <v>23</v>
      </c>
      <c r="B30" s="24" t="s">
        <v>20</v>
      </c>
      <c r="C30" s="24"/>
      <c r="D30" s="24"/>
      <c r="E30" s="24" t="s">
        <v>12</v>
      </c>
      <c r="F30" s="24" t="s">
        <v>48</v>
      </c>
      <c r="G30" s="24" t="s">
        <v>22</v>
      </c>
      <c r="H30" s="24" t="s">
        <v>20</v>
      </c>
      <c r="I30" s="25" t="s">
        <v>22</v>
      </c>
      <c r="J30" s="24" t="s">
        <v>23</v>
      </c>
      <c r="K30" s="24" t="s">
        <v>20</v>
      </c>
      <c r="L30" s="26" t="s">
        <v>47</v>
      </c>
      <c r="M30" s="33">
        <f aca="true" t="shared" si="3" ref="M30:O31">M31</f>
        <v>10600</v>
      </c>
      <c r="N30" s="33">
        <f t="shared" si="3"/>
        <v>8228</v>
      </c>
      <c r="O30" s="33">
        <f t="shared" si="3"/>
        <v>1010</v>
      </c>
    </row>
    <row r="31" spans="1:15" ht="12.75">
      <c r="A31" s="7">
        <v>24</v>
      </c>
      <c r="B31" s="5" t="s">
        <v>101</v>
      </c>
      <c r="C31" s="5"/>
      <c r="D31" s="5"/>
      <c r="E31" s="5" t="s">
        <v>12</v>
      </c>
      <c r="F31" s="5" t="s">
        <v>48</v>
      </c>
      <c r="G31" s="5" t="s">
        <v>58</v>
      </c>
      <c r="H31" s="5" t="s">
        <v>20</v>
      </c>
      <c r="I31" s="6" t="s">
        <v>22</v>
      </c>
      <c r="J31" s="5" t="s">
        <v>23</v>
      </c>
      <c r="K31" s="5" t="s">
        <v>102</v>
      </c>
      <c r="L31" s="12" t="s">
        <v>80</v>
      </c>
      <c r="M31" s="34">
        <f t="shared" si="3"/>
        <v>10600</v>
      </c>
      <c r="N31" s="34">
        <f t="shared" si="3"/>
        <v>8228</v>
      </c>
      <c r="O31" s="34">
        <f t="shared" si="3"/>
        <v>1010</v>
      </c>
    </row>
    <row r="32" spans="1:15" ht="25.5">
      <c r="A32" s="7">
        <v>25</v>
      </c>
      <c r="B32" s="5" t="s">
        <v>101</v>
      </c>
      <c r="C32" s="5"/>
      <c r="D32" s="5"/>
      <c r="E32" s="5" t="s">
        <v>12</v>
      </c>
      <c r="F32" s="5" t="s">
        <v>48</v>
      </c>
      <c r="G32" s="5" t="s">
        <v>58</v>
      </c>
      <c r="H32" s="5" t="s">
        <v>52</v>
      </c>
      <c r="I32" s="6" t="s">
        <v>0</v>
      </c>
      <c r="J32" s="5" t="s">
        <v>23</v>
      </c>
      <c r="K32" s="5" t="s">
        <v>102</v>
      </c>
      <c r="L32" s="4" t="s">
        <v>66</v>
      </c>
      <c r="M32" s="34">
        <v>10600</v>
      </c>
      <c r="N32" s="34">
        <v>8228</v>
      </c>
      <c r="O32" s="34">
        <v>1010</v>
      </c>
    </row>
    <row r="33" spans="1:15" ht="12" customHeight="1">
      <c r="A33" s="7">
        <v>26</v>
      </c>
      <c r="B33" s="24" t="s">
        <v>20</v>
      </c>
      <c r="C33" s="24"/>
      <c r="D33" s="24"/>
      <c r="E33" s="24" t="s">
        <v>13</v>
      </c>
      <c r="F33" s="24" t="s">
        <v>22</v>
      </c>
      <c r="G33" s="24" t="s">
        <v>22</v>
      </c>
      <c r="H33" s="24" t="s">
        <v>20</v>
      </c>
      <c r="I33" s="25" t="s">
        <v>22</v>
      </c>
      <c r="J33" s="24" t="s">
        <v>23</v>
      </c>
      <c r="K33" s="24" t="s">
        <v>20</v>
      </c>
      <c r="L33" s="26" t="s">
        <v>41</v>
      </c>
      <c r="M33" s="36">
        <f>M34+M37+M40</f>
        <v>4062977</v>
      </c>
      <c r="N33" s="36">
        <f>N34+N37+N40</f>
        <v>3290255</v>
      </c>
      <c r="O33" s="36">
        <f>O34+O37+O40</f>
        <v>3146041</v>
      </c>
    </row>
    <row r="34" spans="1:15" ht="25.5">
      <c r="A34" s="7">
        <v>27</v>
      </c>
      <c r="B34" s="5" t="s">
        <v>20</v>
      </c>
      <c r="C34" s="5"/>
      <c r="D34" s="5"/>
      <c r="E34" s="5" t="s">
        <v>13</v>
      </c>
      <c r="F34" s="5" t="s">
        <v>31</v>
      </c>
      <c r="G34" s="5" t="s">
        <v>87</v>
      </c>
      <c r="H34" s="5" t="s">
        <v>20</v>
      </c>
      <c r="I34" s="6" t="s">
        <v>22</v>
      </c>
      <c r="J34" s="5" t="s">
        <v>23</v>
      </c>
      <c r="K34" s="5" t="s">
        <v>20</v>
      </c>
      <c r="L34" s="4" t="s">
        <v>49</v>
      </c>
      <c r="M34" s="36">
        <f>M35+M36</f>
        <v>1960438</v>
      </c>
      <c r="N34" s="36">
        <f>N35+N36</f>
        <v>1568351</v>
      </c>
      <c r="O34" s="36">
        <f>O35+O36</f>
        <v>1568351</v>
      </c>
    </row>
    <row r="35" spans="1:15" ht="25.5">
      <c r="A35" s="7">
        <v>28</v>
      </c>
      <c r="B35" s="5" t="s">
        <v>101</v>
      </c>
      <c r="C35" s="5"/>
      <c r="D35" s="5"/>
      <c r="E35" s="5" t="s">
        <v>13</v>
      </c>
      <c r="F35" s="5" t="s">
        <v>50</v>
      </c>
      <c r="G35" s="5" t="s">
        <v>87</v>
      </c>
      <c r="H35" s="5" t="s">
        <v>42</v>
      </c>
      <c r="I35" s="6" t="s">
        <v>0</v>
      </c>
      <c r="J35" s="5" t="s">
        <v>67</v>
      </c>
      <c r="K35" s="5" t="s">
        <v>102</v>
      </c>
      <c r="L35" s="43" t="s">
        <v>95</v>
      </c>
      <c r="M35" s="37"/>
      <c r="N35" s="37"/>
      <c r="O35" s="37"/>
    </row>
    <row r="36" spans="1:15" ht="25.5">
      <c r="A36" s="7">
        <v>29</v>
      </c>
      <c r="B36" s="5" t="s">
        <v>101</v>
      </c>
      <c r="C36" s="5"/>
      <c r="D36" s="5"/>
      <c r="E36" s="5" t="s">
        <v>13</v>
      </c>
      <c r="F36" s="5" t="s">
        <v>31</v>
      </c>
      <c r="G36" s="5" t="s">
        <v>87</v>
      </c>
      <c r="H36" s="5" t="s">
        <v>42</v>
      </c>
      <c r="I36" s="6" t="s">
        <v>0</v>
      </c>
      <c r="J36" s="5" t="s">
        <v>93</v>
      </c>
      <c r="K36" s="5" t="s">
        <v>102</v>
      </c>
      <c r="L36" s="42" t="s">
        <v>94</v>
      </c>
      <c r="M36" s="41">
        <v>1960438</v>
      </c>
      <c r="N36" s="38">
        <v>1568351</v>
      </c>
      <c r="O36" s="38">
        <v>1568351</v>
      </c>
    </row>
    <row r="37" spans="1:15" ht="27.75" customHeight="1">
      <c r="A37" s="7">
        <v>30</v>
      </c>
      <c r="B37" s="5" t="s">
        <v>101</v>
      </c>
      <c r="C37" s="5"/>
      <c r="D37" s="5"/>
      <c r="E37" s="5" t="s">
        <v>13</v>
      </c>
      <c r="F37" s="5" t="s">
        <v>31</v>
      </c>
      <c r="G37" s="5" t="s">
        <v>88</v>
      </c>
      <c r="H37" s="5" t="s">
        <v>20</v>
      </c>
      <c r="I37" s="6" t="s">
        <v>22</v>
      </c>
      <c r="J37" s="5" t="s">
        <v>23</v>
      </c>
      <c r="K37" s="5" t="s">
        <v>102</v>
      </c>
      <c r="L37" s="18" t="s">
        <v>54</v>
      </c>
      <c r="M37" s="39">
        <f>M39+M38</f>
        <v>64777</v>
      </c>
      <c r="N37" s="39">
        <f>N39+N38</f>
        <v>67853</v>
      </c>
      <c r="O37" s="39">
        <f>O39+O38</f>
        <v>2500</v>
      </c>
    </row>
    <row r="38" spans="1:15" ht="38.25">
      <c r="A38" s="7">
        <v>31</v>
      </c>
      <c r="B38" s="5" t="s">
        <v>101</v>
      </c>
      <c r="C38" s="5"/>
      <c r="D38" s="5"/>
      <c r="E38" s="5" t="s">
        <v>13</v>
      </c>
      <c r="F38" s="5" t="s">
        <v>31</v>
      </c>
      <c r="G38" s="5" t="s">
        <v>88</v>
      </c>
      <c r="H38" s="5" t="s">
        <v>81</v>
      </c>
      <c r="I38" s="6" t="s">
        <v>0</v>
      </c>
      <c r="J38" s="5" t="s">
        <v>91</v>
      </c>
      <c r="K38" s="5" t="s">
        <v>102</v>
      </c>
      <c r="L38" s="30" t="s">
        <v>82</v>
      </c>
      <c r="M38" s="38">
        <v>2500</v>
      </c>
      <c r="N38" s="38">
        <v>2500</v>
      </c>
      <c r="O38" s="38">
        <v>2500</v>
      </c>
    </row>
    <row r="39" spans="1:15" ht="38.25">
      <c r="A39" s="7">
        <v>32</v>
      </c>
      <c r="B39" s="5" t="s">
        <v>101</v>
      </c>
      <c r="C39" s="5"/>
      <c r="D39" s="5"/>
      <c r="E39" s="5" t="s">
        <v>13</v>
      </c>
      <c r="F39" s="5" t="s">
        <v>31</v>
      </c>
      <c r="G39" s="5" t="s">
        <v>89</v>
      </c>
      <c r="H39" s="5" t="s">
        <v>90</v>
      </c>
      <c r="I39" s="6" t="s">
        <v>0</v>
      </c>
      <c r="J39" s="5" t="s">
        <v>23</v>
      </c>
      <c r="K39" s="5" t="s">
        <v>102</v>
      </c>
      <c r="L39" s="18" t="s">
        <v>51</v>
      </c>
      <c r="M39" s="38">
        <v>62277</v>
      </c>
      <c r="N39" s="38">
        <v>65353</v>
      </c>
      <c r="O39" s="38"/>
    </row>
    <row r="40" spans="1:15" ht="12.75">
      <c r="A40" s="7">
        <v>33</v>
      </c>
      <c r="B40" s="24" t="s">
        <v>20</v>
      </c>
      <c r="C40" s="24"/>
      <c r="D40" s="24"/>
      <c r="E40" s="24" t="s">
        <v>13</v>
      </c>
      <c r="F40" s="24" t="s">
        <v>31</v>
      </c>
      <c r="G40" s="24" t="s">
        <v>92</v>
      </c>
      <c r="H40" s="24" t="s">
        <v>20</v>
      </c>
      <c r="I40" s="25" t="s">
        <v>22</v>
      </c>
      <c r="J40" s="24" t="s">
        <v>23</v>
      </c>
      <c r="K40" s="24" t="s">
        <v>20</v>
      </c>
      <c r="L40" s="28" t="s">
        <v>96</v>
      </c>
      <c r="M40" s="39">
        <f>M41</f>
        <v>2037762</v>
      </c>
      <c r="N40" s="39">
        <f>N41</f>
        <v>1654051</v>
      </c>
      <c r="O40" s="39">
        <f>O41</f>
        <v>1575190</v>
      </c>
    </row>
    <row r="41" spans="1:15" ht="25.5" customHeight="1">
      <c r="A41" s="7">
        <v>34</v>
      </c>
      <c r="B41" s="5" t="s">
        <v>101</v>
      </c>
      <c r="C41" s="5"/>
      <c r="D41" s="5"/>
      <c r="E41" s="5" t="s">
        <v>13</v>
      </c>
      <c r="F41" s="5" t="s">
        <v>31</v>
      </c>
      <c r="G41" s="5" t="s">
        <v>92</v>
      </c>
      <c r="H41" s="5" t="s">
        <v>53</v>
      </c>
      <c r="I41" s="6" t="s">
        <v>22</v>
      </c>
      <c r="J41" s="5" t="s">
        <v>23</v>
      </c>
      <c r="K41" s="5" t="s">
        <v>102</v>
      </c>
      <c r="L41" s="18" t="s">
        <v>68</v>
      </c>
      <c r="M41" s="38">
        <v>2037762</v>
      </c>
      <c r="N41" s="38">
        <v>1654051</v>
      </c>
      <c r="O41" s="38">
        <v>1575190</v>
      </c>
    </row>
    <row r="42" spans="1:15" ht="32.25" customHeight="1">
      <c r="A42" s="7">
        <v>35</v>
      </c>
      <c r="B42" s="5" t="s">
        <v>101</v>
      </c>
      <c r="C42" s="5"/>
      <c r="D42" s="5"/>
      <c r="E42" s="5" t="s">
        <v>13</v>
      </c>
      <c r="F42" s="5" t="s">
        <v>31</v>
      </c>
      <c r="G42" s="5" t="s">
        <v>92</v>
      </c>
      <c r="H42" s="5" t="s">
        <v>53</v>
      </c>
      <c r="I42" s="6" t="s">
        <v>0</v>
      </c>
      <c r="J42" s="5" t="s">
        <v>67</v>
      </c>
      <c r="K42" s="5" t="s">
        <v>102</v>
      </c>
      <c r="L42" s="44" t="s">
        <v>97</v>
      </c>
      <c r="M42" s="38">
        <v>2037762</v>
      </c>
      <c r="N42" s="38">
        <v>1654051</v>
      </c>
      <c r="O42" s="38">
        <v>1575190</v>
      </c>
    </row>
    <row r="43" spans="1:17" ht="12.75">
      <c r="A43" s="45" t="s">
        <v>107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0">
        <f>M8+M33</f>
        <v>4293293</v>
      </c>
      <c r="N43" s="40">
        <f>N8+N33</f>
        <v>3526443</v>
      </c>
      <c r="O43" s="40">
        <f>O8+O33</f>
        <v>3391297</v>
      </c>
      <c r="Q43" s="22"/>
    </row>
    <row r="44" spans="1:15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21"/>
      <c r="O44" s="22"/>
    </row>
  </sheetData>
  <sheetProtection/>
  <mergeCells count="10">
    <mergeCell ref="N5:N6"/>
    <mergeCell ref="A43:L43"/>
    <mergeCell ref="A5:A6"/>
    <mergeCell ref="B5:K5"/>
    <mergeCell ref="L5:L6"/>
    <mergeCell ref="O5:O6"/>
    <mergeCell ref="M2:O2"/>
    <mergeCell ref="M3:O3"/>
    <mergeCell ref="A4:O4"/>
    <mergeCell ref="M5:M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2018-10-31T06:58:36Z</cp:lastPrinted>
  <dcterms:created xsi:type="dcterms:W3CDTF">2008-10-12T16:12:10Z</dcterms:created>
  <dcterms:modified xsi:type="dcterms:W3CDTF">2019-01-10T04:41:23Z</dcterms:modified>
  <cp:category/>
  <cp:version/>
  <cp:contentType/>
  <cp:contentStatus/>
</cp:coreProperties>
</file>